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guel\Desktop\El tiempo\Resúmenes\"/>
    </mc:Choice>
  </mc:AlternateContent>
  <xr:revisionPtr revIDLastSave="0" documentId="13_ncr:1_{9A799849-3D95-407F-8B51-6888D601322C}" xr6:coauthVersionLast="40" xr6:coauthVersionMax="40" xr10:uidLastSave="{00000000-0000-0000-0000-000000000000}"/>
  <bookViews>
    <workbookView xWindow="240" yWindow="75" windowWidth="20115" windowHeight="7995" tabRatio="703" xr2:uid="{00000000-000D-0000-FFFF-FFFF00000000}"/>
  </bookViews>
  <sheets>
    <sheet name="Portada" sheetId="17" r:id="rId1"/>
    <sheet name="Enero" sheetId="1" r:id="rId2"/>
    <sheet name="Febrero" sheetId="18" r:id="rId3"/>
    <sheet name="Marzo" sheetId="19" r:id="rId4"/>
    <sheet name="Abril" sheetId="20" r:id="rId5"/>
    <sheet name="Mayo" sheetId="21" r:id="rId6"/>
    <sheet name="Junio" sheetId="22" r:id="rId7"/>
    <sheet name="Julio" sheetId="23" r:id="rId8"/>
    <sheet name="Agosto" sheetId="24" r:id="rId9"/>
    <sheet name="Septiembre" sheetId="25" r:id="rId10"/>
    <sheet name="Octubre" sheetId="26" r:id="rId11"/>
    <sheet name="Noviembre" sheetId="27" r:id="rId12"/>
    <sheet name="Diciembre" sheetId="28" r:id="rId13"/>
    <sheet name="Año" sheetId="29" r:id="rId14"/>
  </sheets>
  <calcPr calcId="181029"/>
</workbook>
</file>

<file path=xl/calcChain.xml><?xml version="1.0" encoding="utf-8"?>
<calcChain xmlns="http://schemas.openxmlformats.org/spreadsheetml/2006/main">
  <c r="F19" i="29" l="1"/>
  <c r="F18" i="29"/>
  <c r="F45" i="29" l="1"/>
  <c r="F40" i="29"/>
  <c r="F41" i="29"/>
  <c r="F42" i="29"/>
  <c r="F39" i="29"/>
  <c r="F29" i="29"/>
  <c r="F30" i="29"/>
  <c r="F31" i="29"/>
  <c r="F32" i="29"/>
  <c r="F28" i="29"/>
  <c r="F21" i="29"/>
  <c r="F13" i="29"/>
  <c r="F20" i="29"/>
  <c r="F17" i="29"/>
  <c r="F16" i="29"/>
  <c r="F14" i="29"/>
  <c r="F15" i="29"/>
</calcChain>
</file>

<file path=xl/sharedStrings.xml><?xml version="1.0" encoding="utf-8"?>
<sst xmlns="http://schemas.openxmlformats.org/spreadsheetml/2006/main" count="572" uniqueCount="63">
  <si>
    <t>Estación meteorológica: San Cristóbal, Larués</t>
  </si>
  <si>
    <t>Temperaturas (ºC)</t>
  </si>
  <si>
    <t>Temperatura media mensual:</t>
  </si>
  <si>
    <t>Media de las máximas:</t>
  </si>
  <si>
    <t>Media de las mínimas:</t>
  </si>
  <si>
    <t>Máxima absoluta:</t>
  </si>
  <si>
    <t>Mínima absoluta:</t>
  </si>
  <si>
    <t>Máxima más baja:</t>
  </si>
  <si>
    <t>Mínima más alta:</t>
  </si>
  <si>
    <t>Valor</t>
  </si>
  <si>
    <t>Día</t>
  </si>
  <si>
    <t>Número de días de helada:</t>
  </si>
  <si>
    <r>
      <t>Precipitaciones (l/m</t>
    </r>
    <r>
      <rPr>
        <b/>
        <vertAlign val="superscript"/>
        <sz val="16"/>
        <color theme="9" tint="-0.499984740745262"/>
        <rFont val="Arial"/>
        <family val="2"/>
      </rPr>
      <t>2</t>
    </r>
    <r>
      <rPr>
        <b/>
        <sz val="16"/>
        <color theme="9" tint="-0.499984740745262"/>
        <rFont val="Arial"/>
        <family val="2"/>
      </rPr>
      <t>)</t>
    </r>
  </si>
  <si>
    <t>Total mensual:</t>
  </si>
  <si>
    <t>Precipitación máxima en un día:</t>
  </si>
  <si>
    <t>Nº de días con nieve:</t>
  </si>
  <si>
    <t>Nº de días con lluvia:</t>
  </si>
  <si>
    <t>Nº de días con tormentas:</t>
  </si>
  <si>
    <t>Otros datos de interés</t>
  </si>
  <si>
    <t>Nº de días poco nubosos o despejados:</t>
  </si>
  <si>
    <t>Nº de días con intervalos nubosos:</t>
  </si>
  <si>
    <t>Nº de días con cielos cubiertos:</t>
  </si>
  <si>
    <t>Nº de días con niebla:</t>
  </si>
  <si>
    <t>Racha máxima de viento:</t>
  </si>
  <si>
    <t>Dirección</t>
  </si>
  <si>
    <t>Valor (km/h)</t>
  </si>
  <si>
    <t>Día(s) del mes</t>
  </si>
  <si>
    <t>Día(s) del año</t>
  </si>
  <si>
    <t>Amplitud térmica:</t>
  </si>
  <si>
    <t>Todos los datos están tomados por la estación meteorológica automática Davis Vantage Vue</t>
  </si>
  <si>
    <t>Media histórica</t>
  </si>
  <si>
    <t>No disponible</t>
  </si>
  <si>
    <t>Los datos de promedio históricos provienen de la estación de Bailo (serie 1946-2007 para precipitación y 1968-2007 para temperatura)</t>
  </si>
  <si>
    <t>Resúmenes por meses del año 2018 en Larués</t>
  </si>
  <si>
    <t>Resumen Enero de 2018</t>
  </si>
  <si>
    <t>Resumen Febrero de 2018</t>
  </si>
  <si>
    <t>Resumen Marzo de 2018</t>
  </si>
  <si>
    <t>Resumen Abril de 2018</t>
  </si>
  <si>
    <t>Resumen Mayo de 2018</t>
  </si>
  <si>
    <t>Resumen Junio de 2018</t>
  </si>
  <si>
    <t>Resumen Julio de 2018</t>
  </si>
  <si>
    <t>Resumen Agosto de 2018</t>
  </si>
  <si>
    <t>Resumen Septiembre de 2018</t>
  </si>
  <si>
    <t>Resumen Octubre de 2018</t>
  </si>
  <si>
    <t>Resumen Noviembre de 2018</t>
  </si>
  <si>
    <t>Resumen Diciembre de 2018</t>
  </si>
  <si>
    <t>Resumen 2018</t>
  </si>
  <si>
    <t>NNW</t>
  </si>
  <si>
    <t>NW</t>
  </si>
  <si>
    <t>WSW</t>
  </si>
  <si>
    <t>SSW</t>
  </si>
  <si>
    <t>21, 26</t>
  </si>
  <si>
    <t>SW</t>
  </si>
  <si>
    <t>2, 3</t>
  </si>
  <si>
    <t>SE</t>
  </si>
  <si>
    <t>SSE</t>
  </si>
  <si>
    <t>WNW</t>
  </si>
  <si>
    <t>02/08, 03/08</t>
  </si>
  <si>
    <t>27/02</t>
  </si>
  <si>
    <t>13/02</t>
  </si>
  <si>
    <t>26/07</t>
  </si>
  <si>
    <t>07/04</t>
  </si>
  <si>
    <t>28/08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</si>
</sst>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rgb="FF7030A0"/>
      <name val="Arial"/>
      <family val="2"/>
    </font>
    <font>
      <b/>
      <sz val="16"/>
      <color theme="9" tint="-0.499984740745262"/>
      <name val="Arial"/>
      <family val="2"/>
    </font>
    <font>
      <b/>
      <vertAlign val="superscript"/>
      <sz val="16"/>
      <color theme="9" tint="-0.499984740745262"/>
      <name val="Arial"/>
      <family val="2"/>
    </font>
    <font>
      <b/>
      <sz val="16"/>
      <color rgb="FF0070C0"/>
      <name val="Arial"/>
      <family val="2"/>
    </font>
    <font>
      <b/>
      <sz val="24"/>
      <color rgb="FF00B0F0"/>
      <name val="Arial"/>
      <family val="2"/>
    </font>
    <font>
      <b/>
      <sz val="24"/>
      <color rgb="FF0000FF"/>
      <name val="Arial"/>
      <family val="2"/>
    </font>
    <font>
      <b/>
      <sz val="16"/>
      <color rgb="FF00B050"/>
      <name val="Arial"/>
      <family val="2"/>
    </font>
    <font>
      <b/>
      <sz val="24"/>
      <color rgb="FF008080"/>
      <name val="Arial"/>
      <family val="2"/>
    </font>
    <font>
      <b/>
      <sz val="24"/>
      <color rgb="FF006600"/>
      <name val="Arial"/>
      <family val="2"/>
    </font>
    <font>
      <b/>
      <sz val="24"/>
      <color rgb="FF00FF00"/>
      <name val="Arial"/>
      <family val="2"/>
    </font>
    <font>
      <b/>
      <sz val="24"/>
      <color rgb="FF99CC00"/>
      <name val="Arial"/>
      <family val="2"/>
    </font>
    <font>
      <b/>
      <sz val="24"/>
      <color rgb="FFFF0000"/>
      <name val="Arial"/>
      <family val="2"/>
    </font>
    <font>
      <b/>
      <sz val="24"/>
      <color rgb="FFFF6600"/>
      <name val="Arial"/>
      <family val="2"/>
    </font>
    <font>
      <b/>
      <sz val="24"/>
      <color rgb="FFC00000"/>
      <name val="Arial"/>
      <family val="2"/>
    </font>
    <font>
      <b/>
      <sz val="24"/>
      <color theme="9" tint="-0.499984740745262"/>
      <name val="Arial"/>
      <family val="2"/>
    </font>
    <font>
      <b/>
      <sz val="24"/>
      <color rgb="FFCC66FF"/>
      <name val="Arial"/>
      <family val="2"/>
    </font>
    <font>
      <b/>
      <sz val="24"/>
      <color rgb="FF7030A0"/>
      <name val="Arial"/>
      <family val="2"/>
    </font>
    <font>
      <b/>
      <sz val="24"/>
      <color theme="1"/>
      <name val="Arial"/>
      <family val="2"/>
    </font>
    <font>
      <b/>
      <i/>
      <sz val="36"/>
      <color theme="1"/>
      <name val="Cambria"/>
      <family val="1"/>
      <scheme val="major"/>
    </font>
    <font>
      <i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rgb="FF7030A0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/>
      <top style="thick">
        <color rgb="FF00B05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/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  <color rgb="FFD31B1F"/>
      <color rgb="FFFF6600"/>
      <color rgb="FF99CC00"/>
      <color rgb="FF00FF00"/>
      <color rgb="FF006600"/>
      <color rgb="FF0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wmf"/><Relationship Id="rId1" Type="http://schemas.openxmlformats.org/officeDocument/2006/relationships/image" Target="../media/image4.gif"/><Relationship Id="rId4" Type="http://schemas.openxmlformats.org/officeDocument/2006/relationships/image" Target="../media/image7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wmf"/><Relationship Id="rId1" Type="http://schemas.openxmlformats.org/officeDocument/2006/relationships/image" Target="../media/image4.gif"/><Relationship Id="rId4" Type="http://schemas.openxmlformats.org/officeDocument/2006/relationships/image" Target="../media/image7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wmf"/><Relationship Id="rId1" Type="http://schemas.openxmlformats.org/officeDocument/2006/relationships/image" Target="../media/image4.gif"/><Relationship Id="rId4" Type="http://schemas.openxmlformats.org/officeDocument/2006/relationships/image" Target="../media/image7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wmf"/><Relationship Id="rId1" Type="http://schemas.openxmlformats.org/officeDocument/2006/relationships/image" Target="../media/image4.gif"/><Relationship Id="rId4" Type="http://schemas.openxmlformats.org/officeDocument/2006/relationships/image" Target="../media/image7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wmf"/><Relationship Id="rId1" Type="http://schemas.openxmlformats.org/officeDocument/2006/relationships/image" Target="../media/image4.gif"/><Relationship Id="rId4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wmf"/><Relationship Id="rId1" Type="http://schemas.openxmlformats.org/officeDocument/2006/relationships/image" Target="../media/image4.gif"/><Relationship Id="rId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wmf"/><Relationship Id="rId1" Type="http://schemas.openxmlformats.org/officeDocument/2006/relationships/image" Target="../media/image4.gif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wmf"/><Relationship Id="rId1" Type="http://schemas.openxmlformats.org/officeDocument/2006/relationships/image" Target="../media/image4.gif"/><Relationship Id="rId4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wmf"/><Relationship Id="rId1" Type="http://schemas.openxmlformats.org/officeDocument/2006/relationships/image" Target="../media/image4.gif"/><Relationship Id="rId4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wmf"/><Relationship Id="rId1" Type="http://schemas.openxmlformats.org/officeDocument/2006/relationships/image" Target="../media/image4.gif"/><Relationship Id="rId4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wmf"/><Relationship Id="rId1" Type="http://schemas.openxmlformats.org/officeDocument/2006/relationships/image" Target="../media/image4.gif"/><Relationship Id="rId4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wmf"/><Relationship Id="rId1" Type="http://schemas.openxmlformats.org/officeDocument/2006/relationships/image" Target="../media/image4.gif"/><Relationship Id="rId4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wmf"/><Relationship Id="rId1" Type="http://schemas.openxmlformats.org/officeDocument/2006/relationships/image" Target="../media/image4.gif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26</xdr:row>
      <xdr:rowOff>114300</xdr:rowOff>
    </xdr:from>
    <xdr:to>
      <xdr:col>7</xdr:col>
      <xdr:colOff>701570</xdr:colOff>
      <xdr:row>40</xdr:row>
      <xdr:rowOff>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9475" y="5457825"/>
          <a:ext cx="2616095" cy="25527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180976</xdr:colOff>
      <xdr:row>15</xdr:row>
      <xdr:rowOff>16669</xdr:rowOff>
    </xdr:from>
    <xdr:to>
      <xdr:col>7</xdr:col>
      <xdr:colOff>247650</xdr:colOff>
      <xdr:row>27</xdr:row>
      <xdr:rowOff>57150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66976" y="3255169"/>
          <a:ext cx="3114674" cy="23360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438150</xdr:colOff>
      <xdr:row>15</xdr:row>
      <xdr:rowOff>15516</xdr:rowOff>
    </xdr:from>
    <xdr:to>
      <xdr:col>3</xdr:col>
      <xdr:colOff>552450</xdr:colOff>
      <xdr:row>39</xdr:row>
      <xdr:rowOff>63500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30870"/>
        <a:stretch>
          <a:fillRect/>
        </a:stretch>
      </xdr:blipFill>
      <xdr:spPr bwMode="auto">
        <a:xfrm>
          <a:off x="438150" y="3254016"/>
          <a:ext cx="2400300" cy="4629509"/>
        </a:xfrm>
        <a:prstGeom prst="rect">
          <a:avLst/>
        </a:prstGeom>
        <a:noFill/>
        <a:effectLst>
          <a:softEdge rad="6350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36</xdr:row>
      <xdr:rowOff>47625</xdr:rowOff>
    </xdr:from>
    <xdr:to>
      <xdr:col>7</xdr:col>
      <xdr:colOff>760329</xdr:colOff>
      <xdr:row>39</xdr:row>
      <xdr:rowOff>104775</xdr:rowOff>
    </xdr:to>
    <xdr:pic>
      <xdr:nvPicPr>
        <xdr:cNvPr id="2" name="il_fi" descr="http://www.nyd.es/espanol/catalogo/otros/imagenes/OP-Manga.gif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7210425"/>
          <a:ext cx="1236579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590550</xdr:colOff>
      <xdr:row>7</xdr:row>
      <xdr:rowOff>85725</xdr:rowOff>
    </xdr:from>
    <xdr:to>
      <xdr:col>3</xdr:col>
      <xdr:colOff>329507</xdr:colOff>
      <xdr:row>11</xdr:row>
      <xdr:rowOff>180975</xdr:rowOff>
    </xdr:to>
    <xdr:pic>
      <xdr:nvPicPr>
        <xdr:cNvPr id="3" name="2 Imagen" descr="C:\Users\Miguel\AppData\Local\Microsoft\Windows\Temporary Internet Files\Content.IE5\7J57HT6J\MC900413624[1].wm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200150"/>
          <a:ext cx="500957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381000</xdr:colOff>
      <xdr:row>21</xdr:row>
      <xdr:rowOff>95250</xdr:rowOff>
    </xdr:from>
    <xdr:to>
      <xdr:col>3</xdr:col>
      <xdr:colOff>242367</xdr:colOff>
      <xdr:row>24</xdr:row>
      <xdr:rowOff>95250</xdr:rowOff>
    </xdr:to>
    <xdr:pic>
      <xdr:nvPicPr>
        <xdr:cNvPr id="4" name="3 Imagen" descr="C:\Users\Miguel\AppData\Local\Microsoft\Windows\Temporary Internet Files\Content.IE5\3OXE5KXX\MC900432545[1].pn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4124325"/>
          <a:ext cx="62336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266700</xdr:colOff>
      <xdr:row>31</xdr:row>
      <xdr:rowOff>190500</xdr:rowOff>
    </xdr:from>
    <xdr:to>
      <xdr:col>3</xdr:col>
      <xdr:colOff>285750</xdr:colOff>
      <xdr:row>36</xdr:row>
      <xdr:rowOff>76200</xdr:rowOff>
    </xdr:to>
    <xdr:pic>
      <xdr:nvPicPr>
        <xdr:cNvPr id="5" name="4 Imagen" descr="C:\Users\Miguel\AppData\Local\Microsoft\Windows\Temporary Internet Files\Content.IE5\7J57HT6J\MC900432587[1].pn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6457950"/>
          <a:ext cx="7810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36</xdr:row>
      <xdr:rowOff>47625</xdr:rowOff>
    </xdr:from>
    <xdr:to>
      <xdr:col>7</xdr:col>
      <xdr:colOff>760329</xdr:colOff>
      <xdr:row>39</xdr:row>
      <xdr:rowOff>104775</xdr:rowOff>
    </xdr:to>
    <xdr:pic>
      <xdr:nvPicPr>
        <xdr:cNvPr id="2" name="il_fi" descr="http://www.nyd.es/espanol/catalogo/otros/imagenes/OP-Manga.gif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7210425"/>
          <a:ext cx="1236579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590550</xdr:colOff>
      <xdr:row>7</xdr:row>
      <xdr:rowOff>85725</xdr:rowOff>
    </xdr:from>
    <xdr:to>
      <xdr:col>3</xdr:col>
      <xdr:colOff>329507</xdr:colOff>
      <xdr:row>11</xdr:row>
      <xdr:rowOff>180975</xdr:rowOff>
    </xdr:to>
    <xdr:pic>
      <xdr:nvPicPr>
        <xdr:cNvPr id="3" name="2 Imagen" descr="C:\Users\Miguel\AppData\Local\Microsoft\Windows\Temporary Internet Files\Content.IE5\7J57HT6J\MC900413624[1].wmf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200150"/>
          <a:ext cx="500957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381000</xdr:colOff>
      <xdr:row>21</xdr:row>
      <xdr:rowOff>95250</xdr:rowOff>
    </xdr:from>
    <xdr:to>
      <xdr:col>3</xdr:col>
      <xdr:colOff>242367</xdr:colOff>
      <xdr:row>24</xdr:row>
      <xdr:rowOff>95250</xdr:rowOff>
    </xdr:to>
    <xdr:pic>
      <xdr:nvPicPr>
        <xdr:cNvPr id="4" name="3 Imagen" descr="C:\Users\Miguel\AppData\Local\Microsoft\Windows\Temporary Internet Files\Content.IE5\3OXE5KXX\MC900432545[1].png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4124325"/>
          <a:ext cx="62336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266700</xdr:colOff>
      <xdr:row>31</xdr:row>
      <xdr:rowOff>190500</xdr:rowOff>
    </xdr:from>
    <xdr:to>
      <xdr:col>3</xdr:col>
      <xdr:colOff>285750</xdr:colOff>
      <xdr:row>36</xdr:row>
      <xdr:rowOff>76200</xdr:rowOff>
    </xdr:to>
    <xdr:pic>
      <xdr:nvPicPr>
        <xdr:cNvPr id="5" name="4 Imagen" descr="C:\Users\Miguel\AppData\Local\Microsoft\Windows\Temporary Internet Files\Content.IE5\7J57HT6J\MC900432587[1].png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6457950"/>
          <a:ext cx="7810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36</xdr:row>
      <xdr:rowOff>47625</xdr:rowOff>
    </xdr:from>
    <xdr:to>
      <xdr:col>7</xdr:col>
      <xdr:colOff>760329</xdr:colOff>
      <xdr:row>39</xdr:row>
      <xdr:rowOff>104775</xdr:rowOff>
    </xdr:to>
    <xdr:pic>
      <xdr:nvPicPr>
        <xdr:cNvPr id="2" name="il_fi" descr="http://www.nyd.es/espanol/catalogo/otros/imagenes/OP-Manga.gif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7210425"/>
          <a:ext cx="1236579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590550</xdr:colOff>
      <xdr:row>7</xdr:row>
      <xdr:rowOff>85725</xdr:rowOff>
    </xdr:from>
    <xdr:to>
      <xdr:col>3</xdr:col>
      <xdr:colOff>329507</xdr:colOff>
      <xdr:row>11</xdr:row>
      <xdr:rowOff>180975</xdr:rowOff>
    </xdr:to>
    <xdr:pic>
      <xdr:nvPicPr>
        <xdr:cNvPr id="3" name="2 Imagen" descr="C:\Users\Miguel\AppData\Local\Microsoft\Windows\Temporary Internet Files\Content.IE5\7J57HT6J\MC900413624[1].wmf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200150"/>
          <a:ext cx="500957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381000</xdr:colOff>
      <xdr:row>21</xdr:row>
      <xdr:rowOff>95250</xdr:rowOff>
    </xdr:from>
    <xdr:to>
      <xdr:col>3</xdr:col>
      <xdr:colOff>242367</xdr:colOff>
      <xdr:row>24</xdr:row>
      <xdr:rowOff>95250</xdr:rowOff>
    </xdr:to>
    <xdr:pic>
      <xdr:nvPicPr>
        <xdr:cNvPr id="4" name="3 Imagen" descr="C:\Users\Miguel\AppData\Local\Microsoft\Windows\Temporary Internet Files\Content.IE5\3OXE5KXX\MC900432545[1].png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4124325"/>
          <a:ext cx="62336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266700</xdr:colOff>
      <xdr:row>31</xdr:row>
      <xdr:rowOff>190500</xdr:rowOff>
    </xdr:from>
    <xdr:to>
      <xdr:col>3</xdr:col>
      <xdr:colOff>285750</xdr:colOff>
      <xdr:row>36</xdr:row>
      <xdr:rowOff>76200</xdr:rowOff>
    </xdr:to>
    <xdr:pic>
      <xdr:nvPicPr>
        <xdr:cNvPr id="5" name="4 Imagen" descr="C:\Users\Miguel\AppData\Local\Microsoft\Windows\Temporary Internet Files\Content.IE5\7J57HT6J\MC900432587[1].png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6457950"/>
          <a:ext cx="7810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36</xdr:row>
      <xdr:rowOff>47625</xdr:rowOff>
    </xdr:from>
    <xdr:to>
      <xdr:col>7</xdr:col>
      <xdr:colOff>760329</xdr:colOff>
      <xdr:row>39</xdr:row>
      <xdr:rowOff>104775</xdr:rowOff>
    </xdr:to>
    <xdr:pic>
      <xdr:nvPicPr>
        <xdr:cNvPr id="2" name="il_fi" descr="http://www.nyd.es/espanol/catalogo/otros/imagenes/OP-Manga.gif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7210425"/>
          <a:ext cx="1236579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590550</xdr:colOff>
      <xdr:row>7</xdr:row>
      <xdr:rowOff>85725</xdr:rowOff>
    </xdr:from>
    <xdr:to>
      <xdr:col>3</xdr:col>
      <xdr:colOff>329507</xdr:colOff>
      <xdr:row>11</xdr:row>
      <xdr:rowOff>180975</xdr:rowOff>
    </xdr:to>
    <xdr:pic>
      <xdr:nvPicPr>
        <xdr:cNvPr id="3" name="2 Imagen" descr="C:\Users\Miguel\AppData\Local\Microsoft\Windows\Temporary Internet Files\Content.IE5\7J57HT6J\MC900413624[1].wmf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200150"/>
          <a:ext cx="500957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381000</xdr:colOff>
      <xdr:row>21</xdr:row>
      <xdr:rowOff>95250</xdr:rowOff>
    </xdr:from>
    <xdr:to>
      <xdr:col>3</xdr:col>
      <xdr:colOff>242367</xdr:colOff>
      <xdr:row>24</xdr:row>
      <xdr:rowOff>95250</xdr:rowOff>
    </xdr:to>
    <xdr:pic>
      <xdr:nvPicPr>
        <xdr:cNvPr id="4" name="3 Imagen" descr="C:\Users\Miguel\AppData\Local\Microsoft\Windows\Temporary Internet Files\Content.IE5\3OXE5KXX\MC900432545[1].png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4124325"/>
          <a:ext cx="62336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266700</xdr:colOff>
      <xdr:row>31</xdr:row>
      <xdr:rowOff>190500</xdr:rowOff>
    </xdr:from>
    <xdr:to>
      <xdr:col>3</xdr:col>
      <xdr:colOff>285750</xdr:colOff>
      <xdr:row>36</xdr:row>
      <xdr:rowOff>76200</xdr:rowOff>
    </xdr:to>
    <xdr:pic>
      <xdr:nvPicPr>
        <xdr:cNvPr id="5" name="4 Imagen" descr="C:\Users\Miguel\AppData\Local\Microsoft\Windows\Temporary Internet Files\Content.IE5\7J57HT6J\MC900432587[1].png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6457950"/>
          <a:ext cx="7810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37</xdr:row>
      <xdr:rowOff>47625</xdr:rowOff>
    </xdr:from>
    <xdr:to>
      <xdr:col>7</xdr:col>
      <xdr:colOff>760329</xdr:colOff>
      <xdr:row>40</xdr:row>
      <xdr:rowOff>104775</xdr:rowOff>
    </xdr:to>
    <xdr:pic>
      <xdr:nvPicPr>
        <xdr:cNvPr id="2" name="il_fi" descr="http://www.nyd.es/espanol/catalogo/otros/imagenes/OP-Manga.gif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7210425"/>
          <a:ext cx="1236579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590550</xdr:colOff>
      <xdr:row>7</xdr:row>
      <xdr:rowOff>85725</xdr:rowOff>
    </xdr:from>
    <xdr:to>
      <xdr:col>3</xdr:col>
      <xdr:colOff>329507</xdr:colOff>
      <xdr:row>11</xdr:row>
      <xdr:rowOff>180975</xdr:rowOff>
    </xdr:to>
    <xdr:pic>
      <xdr:nvPicPr>
        <xdr:cNvPr id="3" name="2 Imagen" descr="C:\Users\Miguel\AppData\Local\Microsoft\Windows\Temporary Internet Files\Content.IE5\7J57HT6J\MC900413624[1].wmf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200150"/>
          <a:ext cx="500957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381000</xdr:colOff>
      <xdr:row>22</xdr:row>
      <xdr:rowOff>95250</xdr:rowOff>
    </xdr:from>
    <xdr:to>
      <xdr:col>3</xdr:col>
      <xdr:colOff>242367</xdr:colOff>
      <xdr:row>25</xdr:row>
      <xdr:rowOff>95250</xdr:rowOff>
    </xdr:to>
    <xdr:pic>
      <xdr:nvPicPr>
        <xdr:cNvPr id="4" name="3 Imagen" descr="C:\Users\Miguel\AppData\Local\Microsoft\Windows\Temporary Internet Files\Content.IE5\3OXE5KXX\MC900432545[1].png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4124325"/>
          <a:ext cx="62336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266700</xdr:colOff>
      <xdr:row>32</xdr:row>
      <xdr:rowOff>190500</xdr:rowOff>
    </xdr:from>
    <xdr:to>
      <xdr:col>3</xdr:col>
      <xdr:colOff>285750</xdr:colOff>
      <xdr:row>37</xdr:row>
      <xdr:rowOff>76200</xdr:rowOff>
    </xdr:to>
    <xdr:pic>
      <xdr:nvPicPr>
        <xdr:cNvPr id="5" name="4 Imagen" descr="C:\Users\Miguel\AppData\Local\Microsoft\Windows\Temporary Internet Files\Content.IE5\7J57HT6J\MC900432587[1].png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6457950"/>
          <a:ext cx="7810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36</xdr:row>
      <xdr:rowOff>47625</xdr:rowOff>
    </xdr:from>
    <xdr:to>
      <xdr:col>7</xdr:col>
      <xdr:colOff>760329</xdr:colOff>
      <xdr:row>39</xdr:row>
      <xdr:rowOff>104775</xdr:rowOff>
    </xdr:to>
    <xdr:pic>
      <xdr:nvPicPr>
        <xdr:cNvPr id="5" name="il_fi" descr="http://www.nyd.es/espanol/catalogo/otros/imagenes/OP-Manga.gif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7210425"/>
          <a:ext cx="1236579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590550</xdr:colOff>
      <xdr:row>7</xdr:row>
      <xdr:rowOff>85725</xdr:rowOff>
    </xdr:from>
    <xdr:to>
      <xdr:col>3</xdr:col>
      <xdr:colOff>329507</xdr:colOff>
      <xdr:row>11</xdr:row>
      <xdr:rowOff>180975</xdr:rowOff>
    </xdr:to>
    <xdr:pic>
      <xdr:nvPicPr>
        <xdr:cNvPr id="2" name="1 Imagen" descr="C:\Users\Miguel\AppData\Local\Microsoft\Windows\Temporary Internet Files\Content.IE5\7J57HT6J\MC900413624[1].wm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200150"/>
          <a:ext cx="500957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381000</xdr:colOff>
      <xdr:row>21</xdr:row>
      <xdr:rowOff>95250</xdr:rowOff>
    </xdr:from>
    <xdr:to>
      <xdr:col>3</xdr:col>
      <xdr:colOff>242367</xdr:colOff>
      <xdr:row>24</xdr:row>
      <xdr:rowOff>95250</xdr:rowOff>
    </xdr:to>
    <xdr:pic>
      <xdr:nvPicPr>
        <xdr:cNvPr id="3" name="2 Imagen" descr="C:\Users\Miguel\AppData\Local\Microsoft\Windows\Temporary Internet Files\Content.IE5\3OXE5KXX\MC900432545[1]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4124325"/>
          <a:ext cx="62336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266700</xdr:colOff>
      <xdr:row>31</xdr:row>
      <xdr:rowOff>190500</xdr:rowOff>
    </xdr:from>
    <xdr:to>
      <xdr:col>3</xdr:col>
      <xdr:colOff>285750</xdr:colOff>
      <xdr:row>36</xdr:row>
      <xdr:rowOff>76200</xdr:rowOff>
    </xdr:to>
    <xdr:pic>
      <xdr:nvPicPr>
        <xdr:cNvPr id="4" name="3 Imagen" descr="C:\Users\Miguel\AppData\Local\Microsoft\Windows\Temporary Internet Files\Content.IE5\7J57HT6J\MC900432587[1]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6457950"/>
          <a:ext cx="7810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36</xdr:row>
      <xdr:rowOff>47625</xdr:rowOff>
    </xdr:from>
    <xdr:to>
      <xdr:col>7</xdr:col>
      <xdr:colOff>760329</xdr:colOff>
      <xdr:row>39</xdr:row>
      <xdr:rowOff>104775</xdr:rowOff>
    </xdr:to>
    <xdr:pic>
      <xdr:nvPicPr>
        <xdr:cNvPr id="2" name="il_fi" descr="http://www.nyd.es/espanol/catalogo/otros/imagenes/OP-Manga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7210425"/>
          <a:ext cx="1236579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590550</xdr:colOff>
      <xdr:row>7</xdr:row>
      <xdr:rowOff>85725</xdr:rowOff>
    </xdr:from>
    <xdr:to>
      <xdr:col>3</xdr:col>
      <xdr:colOff>329507</xdr:colOff>
      <xdr:row>11</xdr:row>
      <xdr:rowOff>180975</xdr:rowOff>
    </xdr:to>
    <xdr:pic>
      <xdr:nvPicPr>
        <xdr:cNvPr id="3" name="2 Imagen" descr="C:\Users\Miguel\AppData\Local\Microsoft\Windows\Temporary Internet Files\Content.IE5\7J57HT6J\MC900413624[1].wm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200150"/>
          <a:ext cx="500957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381000</xdr:colOff>
      <xdr:row>21</xdr:row>
      <xdr:rowOff>95250</xdr:rowOff>
    </xdr:from>
    <xdr:to>
      <xdr:col>3</xdr:col>
      <xdr:colOff>242367</xdr:colOff>
      <xdr:row>24</xdr:row>
      <xdr:rowOff>95250</xdr:rowOff>
    </xdr:to>
    <xdr:pic>
      <xdr:nvPicPr>
        <xdr:cNvPr id="4" name="3 Imagen" descr="C:\Users\Miguel\AppData\Local\Microsoft\Windows\Temporary Internet Files\Content.IE5\3OXE5KXX\MC900432545[1]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4124325"/>
          <a:ext cx="62336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266700</xdr:colOff>
      <xdr:row>31</xdr:row>
      <xdr:rowOff>190500</xdr:rowOff>
    </xdr:from>
    <xdr:to>
      <xdr:col>3</xdr:col>
      <xdr:colOff>285750</xdr:colOff>
      <xdr:row>36</xdr:row>
      <xdr:rowOff>76200</xdr:rowOff>
    </xdr:to>
    <xdr:pic>
      <xdr:nvPicPr>
        <xdr:cNvPr id="5" name="4 Imagen" descr="C:\Users\Miguel\AppData\Local\Microsoft\Windows\Temporary Internet Files\Content.IE5\7J57HT6J\MC900432587[1]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6457950"/>
          <a:ext cx="7810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36</xdr:row>
      <xdr:rowOff>47625</xdr:rowOff>
    </xdr:from>
    <xdr:to>
      <xdr:col>7</xdr:col>
      <xdr:colOff>760329</xdr:colOff>
      <xdr:row>39</xdr:row>
      <xdr:rowOff>104775</xdr:rowOff>
    </xdr:to>
    <xdr:pic>
      <xdr:nvPicPr>
        <xdr:cNvPr id="2" name="il_fi" descr="http://www.nyd.es/espanol/catalogo/otros/imagenes/OP-Manga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7210425"/>
          <a:ext cx="1236579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590550</xdr:colOff>
      <xdr:row>7</xdr:row>
      <xdr:rowOff>85725</xdr:rowOff>
    </xdr:from>
    <xdr:to>
      <xdr:col>3</xdr:col>
      <xdr:colOff>329507</xdr:colOff>
      <xdr:row>11</xdr:row>
      <xdr:rowOff>180975</xdr:rowOff>
    </xdr:to>
    <xdr:pic>
      <xdr:nvPicPr>
        <xdr:cNvPr id="3" name="2 Imagen" descr="C:\Users\Miguel\AppData\Local\Microsoft\Windows\Temporary Internet Files\Content.IE5\7J57HT6J\MC900413624[1].wm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200150"/>
          <a:ext cx="500957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381000</xdr:colOff>
      <xdr:row>21</xdr:row>
      <xdr:rowOff>95250</xdr:rowOff>
    </xdr:from>
    <xdr:to>
      <xdr:col>3</xdr:col>
      <xdr:colOff>242367</xdr:colOff>
      <xdr:row>24</xdr:row>
      <xdr:rowOff>95250</xdr:rowOff>
    </xdr:to>
    <xdr:pic>
      <xdr:nvPicPr>
        <xdr:cNvPr id="4" name="3 Imagen" descr="C:\Users\Miguel\AppData\Local\Microsoft\Windows\Temporary Internet Files\Content.IE5\3OXE5KXX\MC900432545[1]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4124325"/>
          <a:ext cx="62336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266700</xdr:colOff>
      <xdr:row>31</xdr:row>
      <xdr:rowOff>190500</xdr:rowOff>
    </xdr:from>
    <xdr:to>
      <xdr:col>3</xdr:col>
      <xdr:colOff>285750</xdr:colOff>
      <xdr:row>36</xdr:row>
      <xdr:rowOff>76200</xdr:rowOff>
    </xdr:to>
    <xdr:pic>
      <xdr:nvPicPr>
        <xdr:cNvPr id="5" name="4 Imagen" descr="C:\Users\Miguel\AppData\Local\Microsoft\Windows\Temporary Internet Files\Content.IE5\7J57HT6J\MC900432587[1]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6457950"/>
          <a:ext cx="7810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36</xdr:row>
      <xdr:rowOff>47625</xdr:rowOff>
    </xdr:from>
    <xdr:to>
      <xdr:col>7</xdr:col>
      <xdr:colOff>760329</xdr:colOff>
      <xdr:row>39</xdr:row>
      <xdr:rowOff>104775</xdr:rowOff>
    </xdr:to>
    <xdr:pic>
      <xdr:nvPicPr>
        <xdr:cNvPr id="2" name="il_fi" descr="http://www.nyd.es/espanol/catalogo/otros/imagenes/OP-Manga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7210425"/>
          <a:ext cx="1236579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590550</xdr:colOff>
      <xdr:row>7</xdr:row>
      <xdr:rowOff>85725</xdr:rowOff>
    </xdr:from>
    <xdr:to>
      <xdr:col>3</xdr:col>
      <xdr:colOff>329507</xdr:colOff>
      <xdr:row>11</xdr:row>
      <xdr:rowOff>180975</xdr:rowOff>
    </xdr:to>
    <xdr:pic>
      <xdr:nvPicPr>
        <xdr:cNvPr id="3" name="2 Imagen" descr="C:\Users\Miguel\AppData\Local\Microsoft\Windows\Temporary Internet Files\Content.IE5\7J57HT6J\MC900413624[1].wm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200150"/>
          <a:ext cx="500957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381000</xdr:colOff>
      <xdr:row>21</xdr:row>
      <xdr:rowOff>95250</xdr:rowOff>
    </xdr:from>
    <xdr:to>
      <xdr:col>3</xdr:col>
      <xdr:colOff>242367</xdr:colOff>
      <xdr:row>24</xdr:row>
      <xdr:rowOff>95250</xdr:rowOff>
    </xdr:to>
    <xdr:pic>
      <xdr:nvPicPr>
        <xdr:cNvPr id="4" name="3 Imagen" descr="C:\Users\Miguel\AppData\Local\Microsoft\Windows\Temporary Internet Files\Content.IE5\3OXE5KXX\MC900432545[1]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4124325"/>
          <a:ext cx="62336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266700</xdr:colOff>
      <xdr:row>31</xdr:row>
      <xdr:rowOff>190500</xdr:rowOff>
    </xdr:from>
    <xdr:to>
      <xdr:col>3</xdr:col>
      <xdr:colOff>285750</xdr:colOff>
      <xdr:row>36</xdr:row>
      <xdr:rowOff>76200</xdr:rowOff>
    </xdr:to>
    <xdr:pic>
      <xdr:nvPicPr>
        <xdr:cNvPr id="5" name="4 Imagen" descr="C:\Users\Miguel\AppData\Local\Microsoft\Windows\Temporary Internet Files\Content.IE5\7J57HT6J\MC900432587[1]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6457950"/>
          <a:ext cx="7810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36</xdr:row>
      <xdr:rowOff>47625</xdr:rowOff>
    </xdr:from>
    <xdr:to>
      <xdr:col>7</xdr:col>
      <xdr:colOff>760329</xdr:colOff>
      <xdr:row>39</xdr:row>
      <xdr:rowOff>104775</xdr:rowOff>
    </xdr:to>
    <xdr:pic>
      <xdr:nvPicPr>
        <xdr:cNvPr id="2" name="il_fi" descr="http://www.nyd.es/espanol/catalogo/otros/imagenes/OP-Manga.gi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7210425"/>
          <a:ext cx="1236579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590550</xdr:colOff>
      <xdr:row>7</xdr:row>
      <xdr:rowOff>85725</xdr:rowOff>
    </xdr:from>
    <xdr:to>
      <xdr:col>3</xdr:col>
      <xdr:colOff>329507</xdr:colOff>
      <xdr:row>11</xdr:row>
      <xdr:rowOff>180975</xdr:rowOff>
    </xdr:to>
    <xdr:pic>
      <xdr:nvPicPr>
        <xdr:cNvPr id="3" name="2 Imagen" descr="C:\Users\Miguel\AppData\Local\Microsoft\Windows\Temporary Internet Files\Content.IE5\7J57HT6J\MC900413624[1].wmf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200150"/>
          <a:ext cx="500957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381000</xdr:colOff>
      <xdr:row>21</xdr:row>
      <xdr:rowOff>95250</xdr:rowOff>
    </xdr:from>
    <xdr:to>
      <xdr:col>3</xdr:col>
      <xdr:colOff>242367</xdr:colOff>
      <xdr:row>24</xdr:row>
      <xdr:rowOff>95250</xdr:rowOff>
    </xdr:to>
    <xdr:pic>
      <xdr:nvPicPr>
        <xdr:cNvPr id="4" name="3 Imagen" descr="C:\Users\Miguel\AppData\Local\Microsoft\Windows\Temporary Internet Files\Content.IE5\3OXE5KXX\MC900432545[1]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4124325"/>
          <a:ext cx="62336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266700</xdr:colOff>
      <xdr:row>31</xdr:row>
      <xdr:rowOff>190500</xdr:rowOff>
    </xdr:from>
    <xdr:to>
      <xdr:col>3</xdr:col>
      <xdr:colOff>285750</xdr:colOff>
      <xdr:row>36</xdr:row>
      <xdr:rowOff>76200</xdr:rowOff>
    </xdr:to>
    <xdr:pic>
      <xdr:nvPicPr>
        <xdr:cNvPr id="5" name="4 Imagen" descr="C:\Users\Miguel\AppData\Local\Microsoft\Windows\Temporary Internet Files\Content.IE5\7J57HT6J\MC900432587[1].pn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6457950"/>
          <a:ext cx="7810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36</xdr:row>
      <xdr:rowOff>47625</xdr:rowOff>
    </xdr:from>
    <xdr:to>
      <xdr:col>7</xdr:col>
      <xdr:colOff>760329</xdr:colOff>
      <xdr:row>39</xdr:row>
      <xdr:rowOff>104775</xdr:rowOff>
    </xdr:to>
    <xdr:pic>
      <xdr:nvPicPr>
        <xdr:cNvPr id="2" name="il_fi" descr="http://www.nyd.es/espanol/catalogo/otros/imagenes/OP-Manga.gi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7210425"/>
          <a:ext cx="1236579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590550</xdr:colOff>
      <xdr:row>7</xdr:row>
      <xdr:rowOff>85725</xdr:rowOff>
    </xdr:from>
    <xdr:to>
      <xdr:col>3</xdr:col>
      <xdr:colOff>329507</xdr:colOff>
      <xdr:row>11</xdr:row>
      <xdr:rowOff>180975</xdr:rowOff>
    </xdr:to>
    <xdr:pic>
      <xdr:nvPicPr>
        <xdr:cNvPr id="3" name="2 Imagen" descr="C:\Users\Miguel\AppData\Local\Microsoft\Windows\Temporary Internet Files\Content.IE5\7J57HT6J\MC900413624[1].wmf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200150"/>
          <a:ext cx="500957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381000</xdr:colOff>
      <xdr:row>21</xdr:row>
      <xdr:rowOff>95250</xdr:rowOff>
    </xdr:from>
    <xdr:to>
      <xdr:col>3</xdr:col>
      <xdr:colOff>242367</xdr:colOff>
      <xdr:row>24</xdr:row>
      <xdr:rowOff>95250</xdr:rowOff>
    </xdr:to>
    <xdr:pic>
      <xdr:nvPicPr>
        <xdr:cNvPr id="4" name="3 Imagen" descr="C:\Users\Miguel\AppData\Local\Microsoft\Windows\Temporary Internet Files\Content.IE5\3OXE5KXX\MC900432545[1]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4124325"/>
          <a:ext cx="62336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266700</xdr:colOff>
      <xdr:row>31</xdr:row>
      <xdr:rowOff>190500</xdr:rowOff>
    </xdr:from>
    <xdr:to>
      <xdr:col>3</xdr:col>
      <xdr:colOff>285750</xdr:colOff>
      <xdr:row>36</xdr:row>
      <xdr:rowOff>76200</xdr:rowOff>
    </xdr:to>
    <xdr:pic>
      <xdr:nvPicPr>
        <xdr:cNvPr id="5" name="4 Imagen" descr="C:\Users\Miguel\AppData\Local\Microsoft\Windows\Temporary Internet Files\Content.IE5\7J57HT6J\MC900432587[1].pn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6457950"/>
          <a:ext cx="7810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36</xdr:row>
      <xdr:rowOff>47625</xdr:rowOff>
    </xdr:from>
    <xdr:to>
      <xdr:col>7</xdr:col>
      <xdr:colOff>760329</xdr:colOff>
      <xdr:row>39</xdr:row>
      <xdr:rowOff>104775</xdr:rowOff>
    </xdr:to>
    <xdr:pic>
      <xdr:nvPicPr>
        <xdr:cNvPr id="2" name="il_fi" descr="http://www.nyd.es/espanol/catalogo/otros/imagenes/OP-Manga.gi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7210425"/>
          <a:ext cx="1236579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590550</xdr:colOff>
      <xdr:row>7</xdr:row>
      <xdr:rowOff>85725</xdr:rowOff>
    </xdr:from>
    <xdr:to>
      <xdr:col>3</xdr:col>
      <xdr:colOff>329507</xdr:colOff>
      <xdr:row>11</xdr:row>
      <xdr:rowOff>180975</xdr:rowOff>
    </xdr:to>
    <xdr:pic>
      <xdr:nvPicPr>
        <xdr:cNvPr id="3" name="2 Imagen" descr="C:\Users\Miguel\AppData\Local\Microsoft\Windows\Temporary Internet Files\Content.IE5\7J57HT6J\MC900413624[1].wmf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200150"/>
          <a:ext cx="500957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381000</xdr:colOff>
      <xdr:row>21</xdr:row>
      <xdr:rowOff>95250</xdr:rowOff>
    </xdr:from>
    <xdr:to>
      <xdr:col>3</xdr:col>
      <xdr:colOff>242367</xdr:colOff>
      <xdr:row>24</xdr:row>
      <xdr:rowOff>95250</xdr:rowOff>
    </xdr:to>
    <xdr:pic>
      <xdr:nvPicPr>
        <xdr:cNvPr id="4" name="3 Imagen" descr="C:\Users\Miguel\AppData\Local\Microsoft\Windows\Temporary Internet Files\Content.IE5\3OXE5KXX\MC900432545[1]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4124325"/>
          <a:ext cx="62336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266700</xdr:colOff>
      <xdr:row>31</xdr:row>
      <xdr:rowOff>190500</xdr:rowOff>
    </xdr:from>
    <xdr:to>
      <xdr:col>3</xdr:col>
      <xdr:colOff>285750</xdr:colOff>
      <xdr:row>36</xdr:row>
      <xdr:rowOff>76200</xdr:rowOff>
    </xdr:to>
    <xdr:pic>
      <xdr:nvPicPr>
        <xdr:cNvPr id="5" name="4 Imagen" descr="C:\Users\Miguel\AppData\Local\Microsoft\Windows\Temporary Internet Files\Content.IE5\7J57HT6J\MC900432587[1]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6457950"/>
          <a:ext cx="7810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36</xdr:row>
      <xdr:rowOff>47625</xdr:rowOff>
    </xdr:from>
    <xdr:to>
      <xdr:col>7</xdr:col>
      <xdr:colOff>760329</xdr:colOff>
      <xdr:row>39</xdr:row>
      <xdr:rowOff>104775</xdr:rowOff>
    </xdr:to>
    <xdr:pic>
      <xdr:nvPicPr>
        <xdr:cNvPr id="2" name="il_fi" descr="http://www.nyd.es/espanol/catalogo/otros/imagenes/OP-Manga.gif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7210425"/>
          <a:ext cx="1236579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590550</xdr:colOff>
      <xdr:row>7</xdr:row>
      <xdr:rowOff>85725</xdr:rowOff>
    </xdr:from>
    <xdr:to>
      <xdr:col>3</xdr:col>
      <xdr:colOff>329507</xdr:colOff>
      <xdr:row>11</xdr:row>
      <xdr:rowOff>180975</xdr:rowOff>
    </xdr:to>
    <xdr:pic>
      <xdr:nvPicPr>
        <xdr:cNvPr id="3" name="2 Imagen" descr="C:\Users\Miguel\AppData\Local\Microsoft\Windows\Temporary Internet Files\Content.IE5\7J57HT6J\MC900413624[1].wmf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200150"/>
          <a:ext cx="500957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381000</xdr:colOff>
      <xdr:row>21</xdr:row>
      <xdr:rowOff>95250</xdr:rowOff>
    </xdr:from>
    <xdr:to>
      <xdr:col>3</xdr:col>
      <xdr:colOff>242367</xdr:colOff>
      <xdr:row>24</xdr:row>
      <xdr:rowOff>95250</xdr:rowOff>
    </xdr:to>
    <xdr:pic>
      <xdr:nvPicPr>
        <xdr:cNvPr id="4" name="3 Imagen" descr="C:\Users\Miguel\AppData\Local\Microsoft\Windows\Temporary Internet Files\Content.IE5\3OXE5KXX\MC900432545[1]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4124325"/>
          <a:ext cx="62336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266700</xdr:colOff>
      <xdr:row>31</xdr:row>
      <xdr:rowOff>190500</xdr:rowOff>
    </xdr:from>
    <xdr:to>
      <xdr:col>3</xdr:col>
      <xdr:colOff>285750</xdr:colOff>
      <xdr:row>36</xdr:row>
      <xdr:rowOff>76200</xdr:rowOff>
    </xdr:to>
    <xdr:pic>
      <xdr:nvPicPr>
        <xdr:cNvPr id="5" name="4 Imagen" descr="C:\Users\Miguel\AppData\Local\Microsoft\Windows\Temporary Internet Files\Content.IE5\7J57HT6J\MC900432587[1].pn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6457950"/>
          <a:ext cx="7810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46"/>
  <sheetViews>
    <sheetView tabSelected="1" zoomScaleNormal="100" workbookViewId="0">
      <selection activeCell="A3" sqref="A3:H9"/>
    </sheetView>
  </sheetViews>
  <sheetFormatPr baseColWidth="10" defaultRowHeight="15" x14ac:dyDescent="0.25"/>
  <sheetData>
    <row r="3" spans="1:8" ht="15" customHeight="1" x14ac:dyDescent="0.25">
      <c r="A3" s="23" t="s">
        <v>33</v>
      </c>
      <c r="B3" s="23"/>
      <c r="C3" s="23"/>
      <c r="D3" s="23"/>
      <c r="E3" s="23"/>
      <c r="F3" s="23"/>
      <c r="G3" s="23"/>
      <c r="H3" s="23"/>
    </row>
    <row r="4" spans="1:8" ht="15" customHeight="1" x14ac:dyDescent="0.25">
      <c r="A4" s="23"/>
      <c r="B4" s="23"/>
      <c r="C4" s="23"/>
      <c r="D4" s="23"/>
      <c r="E4" s="23"/>
      <c r="F4" s="23"/>
      <c r="G4" s="23"/>
      <c r="H4" s="23"/>
    </row>
    <row r="5" spans="1:8" ht="15" customHeight="1" x14ac:dyDescent="0.25">
      <c r="A5" s="23"/>
      <c r="B5" s="23"/>
      <c r="C5" s="23"/>
      <c r="D5" s="23"/>
      <c r="E5" s="23"/>
      <c r="F5" s="23"/>
      <c r="G5" s="23"/>
      <c r="H5" s="23"/>
    </row>
    <row r="6" spans="1:8" ht="15" customHeight="1" x14ac:dyDescent="0.25">
      <c r="A6" s="23"/>
      <c r="B6" s="23"/>
      <c r="C6" s="23"/>
      <c r="D6" s="23"/>
      <c r="E6" s="23"/>
      <c r="F6" s="23"/>
      <c r="G6" s="23"/>
      <c r="H6" s="23"/>
    </row>
    <row r="7" spans="1:8" ht="15" customHeight="1" x14ac:dyDescent="0.25">
      <c r="A7" s="23"/>
      <c r="B7" s="23"/>
      <c r="C7" s="23"/>
      <c r="D7" s="23"/>
      <c r="E7" s="23"/>
      <c r="F7" s="23"/>
      <c r="G7" s="23"/>
      <c r="H7" s="23"/>
    </row>
    <row r="8" spans="1:8" ht="15" customHeight="1" x14ac:dyDescent="0.25">
      <c r="A8" s="23"/>
      <c r="B8" s="23"/>
      <c r="C8" s="23"/>
      <c r="D8" s="23"/>
      <c r="E8" s="23"/>
      <c r="F8" s="23"/>
      <c r="G8" s="23"/>
      <c r="H8" s="23"/>
    </row>
    <row r="9" spans="1:8" ht="15" customHeight="1" x14ac:dyDescent="0.25">
      <c r="A9" s="23"/>
      <c r="B9" s="23"/>
      <c r="C9" s="23"/>
      <c r="D9" s="23"/>
      <c r="E9" s="23"/>
      <c r="F9" s="23"/>
      <c r="G9" s="23"/>
      <c r="H9" s="23"/>
    </row>
    <row r="10" spans="1:8" ht="45" x14ac:dyDescent="0.25">
      <c r="A10" s="13"/>
      <c r="B10" s="13"/>
      <c r="C10" s="13"/>
      <c r="D10" s="13"/>
      <c r="E10" s="13"/>
      <c r="F10" s="13"/>
      <c r="G10" s="13"/>
    </row>
    <row r="12" spans="1:8" ht="15" customHeight="1" x14ac:dyDescent="0.25">
      <c r="A12" s="22" t="s">
        <v>29</v>
      </c>
      <c r="B12" s="22"/>
      <c r="C12" s="22"/>
      <c r="D12" s="22"/>
      <c r="E12" s="22"/>
      <c r="F12" s="22"/>
      <c r="G12" s="22"/>
      <c r="H12" s="22"/>
    </row>
    <row r="13" spans="1:8" ht="15" customHeight="1" x14ac:dyDescent="0.25">
      <c r="A13" s="22"/>
      <c r="B13" s="22"/>
      <c r="C13" s="22"/>
      <c r="D13" s="22"/>
      <c r="E13" s="22"/>
      <c r="F13" s="22"/>
      <c r="G13" s="22"/>
      <c r="H13" s="22"/>
    </row>
    <row r="14" spans="1:8" ht="15" customHeight="1" x14ac:dyDescent="0.25">
      <c r="A14" s="22"/>
      <c r="B14" s="22"/>
      <c r="C14" s="22"/>
      <c r="D14" s="22"/>
      <c r="E14" s="22"/>
      <c r="F14" s="22"/>
      <c r="G14" s="22"/>
      <c r="H14" s="22"/>
    </row>
    <row r="15" spans="1:8" ht="15" customHeight="1" x14ac:dyDescent="0.25">
      <c r="A15" s="22"/>
      <c r="B15" s="22"/>
      <c r="C15" s="22"/>
      <c r="D15" s="22"/>
      <c r="E15" s="22"/>
      <c r="F15" s="22"/>
      <c r="G15" s="22"/>
      <c r="H15" s="22"/>
    </row>
    <row r="16" spans="1:8" ht="15" customHeight="1" x14ac:dyDescent="0.25">
      <c r="A16" s="14"/>
      <c r="B16" s="14"/>
      <c r="C16" s="14"/>
      <c r="D16" s="14"/>
      <c r="E16" s="14"/>
      <c r="F16" s="14"/>
      <c r="G16" s="14"/>
      <c r="H16" s="14"/>
    </row>
    <row r="17" spans="1:8" ht="15" customHeight="1" x14ac:dyDescent="0.25">
      <c r="A17" s="14"/>
      <c r="B17" s="14"/>
      <c r="C17" s="14"/>
      <c r="D17" s="14"/>
      <c r="E17" s="14"/>
      <c r="F17" s="14"/>
      <c r="G17" s="14"/>
      <c r="H17" s="14"/>
    </row>
    <row r="18" spans="1:8" ht="15" customHeight="1" x14ac:dyDescent="0.25">
      <c r="A18" s="14"/>
      <c r="B18" s="14"/>
      <c r="C18" s="14"/>
      <c r="D18" s="14"/>
      <c r="E18" s="14"/>
      <c r="F18" s="14"/>
      <c r="G18" s="14"/>
      <c r="H18" s="14"/>
    </row>
    <row r="19" spans="1:8" ht="15" customHeight="1" x14ac:dyDescent="0.25">
      <c r="A19" s="14"/>
      <c r="B19" s="14"/>
      <c r="C19" s="14"/>
      <c r="D19" s="14"/>
      <c r="E19" s="14"/>
      <c r="F19" s="14"/>
      <c r="G19" s="14"/>
      <c r="H19" s="14"/>
    </row>
    <row r="20" spans="1:8" ht="15" customHeight="1" x14ac:dyDescent="0.25">
      <c r="A20" s="14"/>
      <c r="B20" s="14"/>
      <c r="C20" s="14"/>
      <c r="D20" s="14"/>
      <c r="E20" s="14"/>
      <c r="F20" s="14"/>
      <c r="G20" s="14"/>
      <c r="H20" s="14"/>
    </row>
    <row r="21" spans="1:8" ht="15" customHeight="1" x14ac:dyDescent="0.25">
      <c r="A21" s="14"/>
      <c r="B21" s="14"/>
      <c r="C21" s="14"/>
      <c r="D21" s="14"/>
      <c r="E21" s="14"/>
      <c r="F21" s="14"/>
      <c r="G21" s="14"/>
      <c r="H21" s="14"/>
    </row>
    <row r="26" spans="1:8" ht="15.75" x14ac:dyDescent="0.25">
      <c r="F26" s="16" t="s">
        <v>9</v>
      </c>
    </row>
    <row r="41" spans="1:8" x14ac:dyDescent="0.25">
      <c r="A41" s="22" t="s">
        <v>32</v>
      </c>
      <c r="B41" s="22"/>
      <c r="C41" s="22"/>
      <c r="D41" s="22"/>
      <c r="E41" s="22"/>
      <c r="F41" s="22"/>
      <c r="G41" s="22"/>
      <c r="H41" s="22"/>
    </row>
    <row r="42" spans="1:8" x14ac:dyDescent="0.25">
      <c r="A42" s="22"/>
      <c r="B42" s="22"/>
      <c r="C42" s="22"/>
      <c r="D42" s="22"/>
      <c r="E42" s="22"/>
      <c r="F42" s="22"/>
      <c r="G42" s="22"/>
      <c r="H42" s="22"/>
    </row>
    <row r="43" spans="1:8" x14ac:dyDescent="0.25">
      <c r="A43" s="22"/>
      <c r="B43" s="22"/>
      <c r="C43" s="22"/>
      <c r="D43" s="22"/>
      <c r="E43" s="22"/>
      <c r="F43" s="22"/>
      <c r="G43" s="22"/>
      <c r="H43" s="22"/>
    </row>
    <row r="44" spans="1:8" x14ac:dyDescent="0.25">
      <c r="A44" s="22"/>
      <c r="B44" s="22"/>
      <c r="C44" s="22"/>
      <c r="D44" s="22"/>
      <c r="E44" s="22"/>
      <c r="F44" s="22"/>
      <c r="G44" s="22"/>
      <c r="H44" s="22"/>
    </row>
    <row r="45" spans="1:8" x14ac:dyDescent="0.25">
      <c r="A45" s="22"/>
      <c r="B45" s="22"/>
      <c r="C45" s="22"/>
      <c r="D45" s="22"/>
      <c r="E45" s="22"/>
      <c r="F45" s="22"/>
      <c r="G45" s="22"/>
      <c r="H45" s="22"/>
    </row>
    <row r="46" spans="1:8" x14ac:dyDescent="0.25">
      <c r="A46" s="22"/>
      <c r="B46" s="22"/>
      <c r="C46" s="22"/>
      <c r="D46" s="22"/>
      <c r="E46" s="22"/>
      <c r="F46" s="22"/>
      <c r="G46" s="22"/>
      <c r="H46" s="22"/>
    </row>
  </sheetData>
  <mergeCells count="3">
    <mergeCell ref="A41:H46"/>
    <mergeCell ref="A3:H9"/>
    <mergeCell ref="A12:H15"/>
  </mergeCells>
  <pageMargins left="0.51" right="0.13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4"/>
  <sheetViews>
    <sheetView workbookViewId="0">
      <selection activeCell="A2" sqref="A2:H3"/>
    </sheetView>
  </sheetViews>
  <sheetFormatPr baseColWidth="10" defaultRowHeight="14.25" x14ac:dyDescent="0.25"/>
  <cols>
    <col min="1" max="1" width="4.140625" style="1" customWidth="1"/>
    <col min="2" max="4" width="11.42578125" style="1"/>
    <col min="5" max="5" width="9.140625" style="1" customWidth="1"/>
    <col min="6" max="6" width="12.42578125" style="1" customWidth="1"/>
    <col min="7" max="7" width="16.7109375" style="1" customWidth="1"/>
    <col min="8" max="8" width="17.28515625" style="1" customWidth="1"/>
    <col min="9" max="16384" width="11.42578125" style="1"/>
  </cols>
  <sheetData>
    <row r="1" spans="1:8" ht="0.75" customHeight="1" x14ac:dyDescent="0.25"/>
    <row r="2" spans="1:8" ht="15" customHeight="1" x14ac:dyDescent="0.25">
      <c r="A2" s="39" t="s">
        <v>42</v>
      </c>
      <c r="B2" s="39"/>
      <c r="C2" s="39"/>
      <c r="D2" s="39"/>
      <c r="E2" s="39"/>
      <c r="F2" s="39"/>
      <c r="G2" s="39"/>
      <c r="H2" s="39"/>
    </row>
    <row r="3" spans="1:8" ht="15" customHeight="1" x14ac:dyDescent="0.25">
      <c r="A3" s="39"/>
      <c r="B3" s="39"/>
      <c r="C3" s="39"/>
      <c r="D3" s="39"/>
      <c r="E3" s="39"/>
      <c r="F3" s="39"/>
      <c r="G3" s="39"/>
      <c r="H3" s="39"/>
    </row>
    <row r="5" spans="1:8" ht="14.25" customHeight="1" x14ac:dyDescent="0.25">
      <c r="A5" s="29" t="s">
        <v>0</v>
      </c>
      <c r="B5" s="29"/>
      <c r="C5" s="29"/>
      <c r="D5" s="29"/>
      <c r="E5" s="29"/>
      <c r="F5" s="29"/>
      <c r="G5" s="29"/>
      <c r="H5" s="29"/>
    </row>
    <row r="6" spans="1:8" ht="14.25" customHeight="1" x14ac:dyDescent="0.25">
      <c r="A6" s="29"/>
      <c r="B6" s="29"/>
      <c r="C6" s="29"/>
      <c r="D6" s="29"/>
      <c r="E6" s="29"/>
      <c r="F6" s="29"/>
      <c r="G6" s="29"/>
      <c r="H6" s="29"/>
    </row>
    <row r="7" spans="1:8" ht="14.25" customHeight="1" x14ac:dyDescent="0.25">
      <c r="A7" s="18"/>
      <c r="B7" s="18"/>
      <c r="C7" s="18"/>
      <c r="D7" s="18"/>
      <c r="E7" s="18"/>
      <c r="F7" s="18"/>
      <c r="G7" s="18"/>
      <c r="H7" s="18"/>
    </row>
    <row r="8" spans="1:8" ht="15" thickBot="1" x14ac:dyDescent="0.3"/>
    <row r="9" spans="1:8" ht="14.25" customHeight="1" thickTop="1" x14ac:dyDescent="0.25">
      <c r="B9" s="30" t="s">
        <v>1</v>
      </c>
      <c r="C9" s="30"/>
      <c r="D9" s="30"/>
      <c r="E9" s="30"/>
      <c r="F9" s="30"/>
      <c r="G9" s="30"/>
      <c r="H9" s="30"/>
    </row>
    <row r="10" spans="1:8" ht="14.25" customHeight="1" x14ac:dyDescent="0.25">
      <c r="B10" s="31"/>
      <c r="C10" s="31"/>
      <c r="D10" s="31"/>
      <c r="E10" s="31"/>
      <c r="F10" s="31"/>
      <c r="G10" s="31"/>
      <c r="H10" s="31"/>
    </row>
    <row r="11" spans="1:8" ht="8.25" customHeight="1" x14ac:dyDescent="0.25">
      <c r="B11" s="19"/>
      <c r="C11" s="19"/>
      <c r="D11" s="19"/>
      <c r="E11" s="19"/>
      <c r="F11" s="19"/>
      <c r="G11" s="19"/>
      <c r="H11" s="19"/>
    </row>
    <row r="12" spans="1:8" ht="15.75" x14ac:dyDescent="0.25">
      <c r="F12" s="5" t="s">
        <v>9</v>
      </c>
      <c r="G12" s="5" t="s">
        <v>26</v>
      </c>
      <c r="H12" s="5" t="s">
        <v>30</v>
      </c>
    </row>
    <row r="13" spans="1:8" ht="18" customHeight="1" x14ac:dyDescent="0.25">
      <c r="B13" s="8" t="s">
        <v>2</v>
      </c>
      <c r="F13" s="12">
        <v>19.8</v>
      </c>
      <c r="G13" s="11"/>
      <c r="H13" s="20">
        <v>17.600000000000001</v>
      </c>
    </row>
    <row r="14" spans="1:8" ht="18" customHeight="1" x14ac:dyDescent="0.25">
      <c r="B14" s="8" t="s">
        <v>3</v>
      </c>
      <c r="F14" s="12">
        <v>27.2</v>
      </c>
      <c r="G14" s="11"/>
      <c r="H14" s="20">
        <v>25.3</v>
      </c>
    </row>
    <row r="15" spans="1:8" ht="18" customHeight="1" x14ac:dyDescent="0.25">
      <c r="B15" s="8" t="s">
        <v>4</v>
      </c>
      <c r="F15" s="12">
        <v>12.3</v>
      </c>
      <c r="G15" s="11"/>
      <c r="H15" s="20">
        <v>9.8000000000000007</v>
      </c>
    </row>
    <row r="16" spans="1:8" ht="18" customHeight="1" x14ac:dyDescent="0.25">
      <c r="B16" s="8" t="s">
        <v>5</v>
      </c>
      <c r="F16" s="12">
        <v>30.6</v>
      </c>
      <c r="G16" s="11">
        <v>23</v>
      </c>
      <c r="H16" s="5" t="s">
        <v>31</v>
      </c>
    </row>
    <row r="17" spans="2:8" ht="18" customHeight="1" x14ac:dyDescent="0.25">
      <c r="B17" s="8" t="s">
        <v>6</v>
      </c>
      <c r="F17" s="12">
        <v>6.2</v>
      </c>
      <c r="G17" s="11">
        <v>25</v>
      </c>
      <c r="H17" s="5" t="s">
        <v>31</v>
      </c>
    </row>
    <row r="18" spans="2:8" ht="18" customHeight="1" x14ac:dyDescent="0.25">
      <c r="B18" s="8" t="s">
        <v>7</v>
      </c>
      <c r="F18" s="12">
        <v>23.4</v>
      </c>
      <c r="G18" s="11">
        <v>24</v>
      </c>
      <c r="H18" s="5" t="s">
        <v>31</v>
      </c>
    </row>
    <row r="19" spans="2:8" ht="18" customHeight="1" x14ac:dyDescent="0.25">
      <c r="B19" s="8" t="s">
        <v>8</v>
      </c>
      <c r="F19" s="12">
        <v>17.7</v>
      </c>
      <c r="G19" s="11">
        <v>17</v>
      </c>
      <c r="H19" s="5" t="s">
        <v>31</v>
      </c>
    </row>
    <row r="20" spans="2:8" ht="18" x14ac:dyDescent="0.25">
      <c r="B20" s="8" t="s">
        <v>11</v>
      </c>
      <c r="F20" s="11">
        <v>0</v>
      </c>
      <c r="G20" s="11"/>
      <c r="H20" s="5" t="s">
        <v>31</v>
      </c>
    </row>
    <row r="21" spans="2:8" ht="18" x14ac:dyDescent="0.25">
      <c r="B21" s="8"/>
      <c r="F21" s="11"/>
      <c r="G21" s="11"/>
    </row>
    <row r="22" spans="2:8" ht="15" thickBot="1" x14ac:dyDescent="0.3">
      <c r="B22" s="2"/>
    </row>
    <row r="23" spans="2:8" ht="15" thickTop="1" x14ac:dyDescent="0.25">
      <c r="B23" s="24" t="s">
        <v>12</v>
      </c>
      <c r="C23" s="24"/>
      <c r="D23" s="24"/>
      <c r="E23" s="24"/>
      <c r="F23" s="24"/>
      <c r="G23" s="24"/>
      <c r="H23" s="24"/>
    </row>
    <row r="24" spans="2:8" x14ac:dyDescent="0.25">
      <c r="B24" s="25"/>
      <c r="C24" s="25"/>
      <c r="D24" s="25"/>
      <c r="E24" s="25"/>
      <c r="F24" s="25"/>
      <c r="G24" s="25"/>
      <c r="H24" s="25"/>
    </row>
    <row r="25" spans="2:8" ht="8.25" customHeight="1" x14ac:dyDescent="0.25">
      <c r="B25" s="17"/>
      <c r="C25" s="17"/>
      <c r="D25" s="17"/>
      <c r="E25" s="17"/>
      <c r="F25" s="17"/>
      <c r="G25" s="17"/>
      <c r="H25" s="17"/>
    </row>
    <row r="26" spans="2:8" ht="15.75" x14ac:dyDescent="0.25">
      <c r="B26" s="2"/>
      <c r="F26" s="5" t="s">
        <v>9</v>
      </c>
      <c r="G26" s="5" t="s">
        <v>26</v>
      </c>
      <c r="H26" s="5" t="s">
        <v>30</v>
      </c>
    </row>
    <row r="27" spans="2:8" ht="18" customHeight="1" x14ac:dyDescent="0.25">
      <c r="B27" s="8" t="s">
        <v>13</v>
      </c>
      <c r="F27" s="12">
        <v>43.8</v>
      </c>
      <c r="G27" s="11"/>
      <c r="H27" s="12">
        <v>62.3</v>
      </c>
    </row>
    <row r="28" spans="2:8" ht="18" customHeight="1" x14ac:dyDescent="0.25">
      <c r="B28" s="8" t="s">
        <v>14</v>
      </c>
      <c r="F28" s="12">
        <v>28</v>
      </c>
      <c r="G28" s="11">
        <v>8</v>
      </c>
      <c r="H28" s="5" t="s">
        <v>31</v>
      </c>
    </row>
    <row r="29" spans="2:8" ht="18" customHeight="1" x14ac:dyDescent="0.25">
      <c r="B29" s="8" t="s">
        <v>16</v>
      </c>
      <c r="F29" s="11">
        <v>5</v>
      </c>
      <c r="G29" s="11"/>
      <c r="H29" s="5" t="s">
        <v>31</v>
      </c>
    </row>
    <row r="30" spans="2:8" ht="18" customHeight="1" x14ac:dyDescent="0.25">
      <c r="B30" s="8" t="s">
        <v>15</v>
      </c>
      <c r="F30" s="11">
        <v>0</v>
      </c>
      <c r="G30" s="11"/>
      <c r="H30" s="5" t="s">
        <v>31</v>
      </c>
    </row>
    <row r="31" spans="2:8" ht="18" customHeight="1" x14ac:dyDescent="0.25">
      <c r="B31" s="8" t="s">
        <v>17</v>
      </c>
      <c r="F31" s="11">
        <v>6</v>
      </c>
      <c r="G31" s="11"/>
      <c r="H31" s="5" t="s">
        <v>31</v>
      </c>
    </row>
    <row r="32" spans="2:8" ht="18" customHeight="1" x14ac:dyDescent="0.25">
      <c r="B32" s="8"/>
      <c r="F32" s="11"/>
      <c r="G32" s="11"/>
    </row>
    <row r="33" spans="2:8" ht="15" thickBot="1" x14ac:dyDescent="0.3"/>
    <row r="34" spans="2:8" ht="15" thickTop="1" x14ac:dyDescent="0.25">
      <c r="B34" s="26" t="s">
        <v>18</v>
      </c>
      <c r="C34" s="26"/>
      <c r="D34" s="26"/>
      <c r="E34" s="26"/>
      <c r="F34" s="26"/>
      <c r="G34" s="26"/>
      <c r="H34" s="26"/>
    </row>
    <row r="35" spans="2:8" x14ac:dyDescent="0.25">
      <c r="B35" s="27"/>
      <c r="C35" s="27"/>
      <c r="D35" s="27"/>
      <c r="E35" s="27"/>
      <c r="F35" s="27"/>
      <c r="G35" s="27"/>
      <c r="H35" s="27"/>
    </row>
    <row r="36" spans="2:8" ht="8.25" customHeight="1" x14ac:dyDescent="0.25"/>
    <row r="37" spans="2:8" ht="15" x14ac:dyDescent="0.25">
      <c r="F37" s="11" t="s">
        <v>9</v>
      </c>
      <c r="G37" s="11"/>
      <c r="H37" s="11"/>
    </row>
    <row r="38" spans="2:8" ht="18" customHeight="1" x14ac:dyDescent="0.25">
      <c r="B38" s="9" t="s">
        <v>19</v>
      </c>
      <c r="F38" s="11">
        <v>16</v>
      </c>
      <c r="G38" s="11"/>
      <c r="H38" s="11"/>
    </row>
    <row r="39" spans="2:8" ht="18" customHeight="1" x14ac:dyDescent="0.25">
      <c r="B39" s="9" t="s">
        <v>20</v>
      </c>
      <c r="F39" s="11">
        <v>14</v>
      </c>
      <c r="G39" s="11"/>
      <c r="H39"/>
    </row>
    <row r="40" spans="2:8" ht="18" customHeight="1" x14ac:dyDescent="0.25">
      <c r="B40" s="9" t="s">
        <v>21</v>
      </c>
      <c r="F40" s="11">
        <v>0</v>
      </c>
      <c r="G40" s="11"/>
      <c r="H40" s="11"/>
    </row>
    <row r="41" spans="2:8" ht="18" customHeight="1" x14ac:dyDescent="0.25">
      <c r="B41" s="9" t="s">
        <v>22</v>
      </c>
      <c r="F41" s="11">
        <v>0</v>
      </c>
      <c r="G41" s="11"/>
      <c r="H41" s="11"/>
    </row>
    <row r="42" spans="2:8" ht="18" customHeight="1" x14ac:dyDescent="0.25">
      <c r="B42" s="9"/>
      <c r="F42" s="11"/>
      <c r="G42" s="11"/>
      <c r="H42" s="11"/>
    </row>
    <row r="43" spans="2:8" ht="15" x14ac:dyDescent="0.25">
      <c r="B43" s="3"/>
      <c r="F43" s="11" t="s">
        <v>25</v>
      </c>
      <c r="G43" s="11" t="s">
        <v>24</v>
      </c>
      <c r="H43" s="11" t="s">
        <v>10</v>
      </c>
    </row>
    <row r="44" spans="2:8" ht="18" customHeight="1" x14ac:dyDescent="0.25">
      <c r="B44" s="8" t="s">
        <v>23</v>
      </c>
      <c r="F44" s="12">
        <v>45.1</v>
      </c>
      <c r="G44" s="11" t="s">
        <v>55</v>
      </c>
      <c r="H44" s="11">
        <v>4</v>
      </c>
    </row>
  </sheetData>
  <mergeCells count="5">
    <mergeCell ref="A2:H3"/>
    <mergeCell ref="A5:H6"/>
    <mergeCell ref="B9:H10"/>
    <mergeCell ref="B23:H24"/>
    <mergeCell ref="B34:H35"/>
  </mergeCells>
  <pageMargins left="0.25" right="0.25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4"/>
  <sheetViews>
    <sheetView workbookViewId="0">
      <selection activeCell="A2" sqref="A2:H3"/>
    </sheetView>
  </sheetViews>
  <sheetFormatPr baseColWidth="10" defaultRowHeight="14.25" x14ac:dyDescent="0.25"/>
  <cols>
    <col min="1" max="1" width="4.140625" style="1" customWidth="1"/>
    <col min="2" max="4" width="11.42578125" style="1"/>
    <col min="5" max="5" width="9.140625" style="1" customWidth="1"/>
    <col min="6" max="6" width="12.42578125" style="1" customWidth="1"/>
    <col min="7" max="7" width="16.7109375" style="1" customWidth="1"/>
    <col min="8" max="8" width="17.28515625" style="1" customWidth="1"/>
    <col min="9" max="16384" width="11.42578125" style="1"/>
  </cols>
  <sheetData>
    <row r="1" spans="1:8" ht="0.75" customHeight="1" x14ac:dyDescent="0.25"/>
    <row r="2" spans="1:8" ht="15" customHeight="1" x14ac:dyDescent="0.25">
      <c r="A2" s="40" t="s">
        <v>43</v>
      </c>
      <c r="B2" s="40"/>
      <c r="C2" s="40"/>
      <c r="D2" s="40"/>
      <c r="E2" s="40"/>
      <c r="F2" s="40"/>
      <c r="G2" s="40"/>
      <c r="H2" s="40"/>
    </row>
    <row r="3" spans="1:8" ht="15" customHeight="1" x14ac:dyDescent="0.25">
      <c r="A3" s="40"/>
      <c r="B3" s="40"/>
      <c r="C3" s="40"/>
      <c r="D3" s="40"/>
      <c r="E3" s="40"/>
      <c r="F3" s="40"/>
      <c r="G3" s="40"/>
      <c r="H3" s="40"/>
    </row>
    <row r="5" spans="1:8" ht="14.25" customHeight="1" x14ac:dyDescent="0.25">
      <c r="A5" s="29" t="s">
        <v>0</v>
      </c>
      <c r="B5" s="29"/>
      <c r="C5" s="29"/>
      <c r="D5" s="29"/>
      <c r="E5" s="29"/>
      <c r="F5" s="29"/>
      <c r="G5" s="29"/>
      <c r="H5" s="29"/>
    </row>
    <row r="6" spans="1:8" ht="14.25" customHeight="1" x14ac:dyDescent="0.25">
      <c r="A6" s="29"/>
      <c r="B6" s="29"/>
      <c r="C6" s="29"/>
      <c r="D6" s="29"/>
      <c r="E6" s="29"/>
      <c r="F6" s="29"/>
      <c r="G6" s="29"/>
      <c r="H6" s="29"/>
    </row>
    <row r="7" spans="1:8" ht="14.25" customHeight="1" x14ac:dyDescent="0.25">
      <c r="A7" s="18"/>
      <c r="B7" s="18"/>
      <c r="C7" s="18"/>
      <c r="D7" s="18"/>
      <c r="E7" s="18"/>
      <c r="F7" s="18"/>
      <c r="G7" s="18"/>
      <c r="H7" s="18"/>
    </row>
    <row r="8" spans="1:8" ht="15" thickBot="1" x14ac:dyDescent="0.3"/>
    <row r="9" spans="1:8" ht="14.25" customHeight="1" thickTop="1" x14ac:dyDescent="0.25">
      <c r="B9" s="30" t="s">
        <v>1</v>
      </c>
      <c r="C9" s="30"/>
      <c r="D9" s="30"/>
      <c r="E9" s="30"/>
      <c r="F9" s="30"/>
      <c r="G9" s="30"/>
      <c r="H9" s="30"/>
    </row>
    <row r="10" spans="1:8" ht="14.25" customHeight="1" x14ac:dyDescent="0.25">
      <c r="B10" s="31"/>
      <c r="C10" s="31"/>
      <c r="D10" s="31"/>
      <c r="E10" s="31"/>
      <c r="F10" s="31"/>
      <c r="G10" s="31"/>
      <c r="H10" s="31"/>
    </row>
    <row r="11" spans="1:8" ht="8.25" customHeight="1" x14ac:dyDescent="0.25">
      <c r="B11" s="19"/>
      <c r="C11" s="19"/>
      <c r="D11" s="19"/>
      <c r="E11" s="19"/>
      <c r="F11" s="19"/>
      <c r="G11" s="19"/>
      <c r="H11" s="19"/>
    </row>
    <row r="12" spans="1:8" ht="15.75" x14ac:dyDescent="0.25">
      <c r="F12" s="5" t="s">
        <v>9</v>
      </c>
      <c r="G12" s="5" t="s">
        <v>26</v>
      </c>
      <c r="H12" s="5" t="s">
        <v>30</v>
      </c>
    </row>
    <row r="13" spans="1:8" ht="18" customHeight="1" x14ac:dyDescent="0.25">
      <c r="B13" s="8" t="s">
        <v>2</v>
      </c>
      <c r="F13" s="12">
        <v>13.2</v>
      </c>
      <c r="G13" s="11"/>
      <c r="H13" s="20">
        <v>12.9</v>
      </c>
    </row>
    <row r="14" spans="1:8" ht="18" customHeight="1" x14ac:dyDescent="0.25">
      <c r="B14" s="8" t="s">
        <v>3</v>
      </c>
      <c r="F14" s="12">
        <v>18.8</v>
      </c>
      <c r="G14" s="11"/>
      <c r="H14" s="20">
        <v>19.3</v>
      </c>
    </row>
    <row r="15" spans="1:8" ht="18" customHeight="1" x14ac:dyDescent="0.25">
      <c r="B15" s="8" t="s">
        <v>4</v>
      </c>
      <c r="F15" s="12">
        <v>7.6</v>
      </c>
      <c r="G15" s="11"/>
      <c r="H15" s="20">
        <v>6.6</v>
      </c>
    </row>
    <row r="16" spans="1:8" ht="18" customHeight="1" x14ac:dyDescent="0.25">
      <c r="B16" s="8" t="s">
        <v>5</v>
      </c>
      <c r="F16" s="12">
        <v>27.4</v>
      </c>
      <c r="G16" s="11">
        <v>3</v>
      </c>
      <c r="H16" s="5" t="s">
        <v>31</v>
      </c>
    </row>
    <row r="17" spans="2:8" ht="18" customHeight="1" x14ac:dyDescent="0.25">
      <c r="B17" s="8" t="s">
        <v>6</v>
      </c>
      <c r="F17" s="12">
        <v>-1</v>
      </c>
      <c r="G17" s="11">
        <v>30</v>
      </c>
      <c r="H17" s="5" t="s">
        <v>31</v>
      </c>
    </row>
    <row r="18" spans="2:8" ht="18" customHeight="1" x14ac:dyDescent="0.25">
      <c r="B18" s="8" t="s">
        <v>7</v>
      </c>
      <c r="F18" s="12">
        <v>4.5</v>
      </c>
      <c r="G18" s="11">
        <v>28</v>
      </c>
      <c r="H18" s="5" t="s">
        <v>31</v>
      </c>
    </row>
    <row r="19" spans="2:8" ht="18" customHeight="1" x14ac:dyDescent="0.25">
      <c r="B19" s="8" t="s">
        <v>8</v>
      </c>
      <c r="F19" s="12">
        <v>16</v>
      </c>
      <c r="G19" s="11">
        <v>13</v>
      </c>
      <c r="H19" s="5" t="s">
        <v>31</v>
      </c>
    </row>
    <row r="20" spans="2:8" ht="18" x14ac:dyDescent="0.25">
      <c r="B20" s="8" t="s">
        <v>11</v>
      </c>
      <c r="F20" s="11">
        <v>1</v>
      </c>
      <c r="G20" s="11"/>
      <c r="H20" s="5" t="s">
        <v>31</v>
      </c>
    </row>
    <row r="21" spans="2:8" ht="18" x14ac:dyDescent="0.25">
      <c r="B21" s="8"/>
      <c r="F21" s="11"/>
      <c r="G21" s="11"/>
    </row>
    <row r="22" spans="2:8" ht="15" thickBot="1" x14ac:dyDescent="0.3">
      <c r="B22" s="2"/>
    </row>
    <row r="23" spans="2:8" ht="15" thickTop="1" x14ac:dyDescent="0.25">
      <c r="B23" s="24" t="s">
        <v>12</v>
      </c>
      <c r="C23" s="24"/>
      <c r="D23" s="24"/>
      <c r="E23" s="24"/>
      <c r="F23" s="24"/>
      <c r="G23" s="24"/>
      <c r="H23" s="24"/>
    </row>
    <row r="24" spans="2:8" x14ac:dyDescent="0.25">
      <c r="B24" s="25"/>
      <c r="C24" s="25"/>
      <c r="D24" s="25"/>
      <c r="E24" s="25"/>
      <c r="F24" s="25"/>
      <c r="G24" s="25"/>
      <c r="H24" s="25"/>
    </row>
    <row r="25" spans="2:8" ht="8.25" customHeight="1" x14ac:dyDescent="0.25">
      <c r="B25" s="17"/>
      <c r="C25" s="17"/>
      <c r="D25" s="17"/>
      <c r="E25" s="17"/>
      <c r="F25" s="17"/>
      <c r="G25" s="17"/>
      <c r="H25" s="17"/>
    </row>
    <row r="26" spans="2:8" ht="15.75" x14ac:dyDescent="0.25">
      <c r="B26" s="2"/>
      <c r="F26" s="5" t="s">
        <v>9</v>
      </c>
      <c r="G26" s="5" t="s">
        <v>26</v>
      </c>
      <c r="H26" s="5" t="s">
        <v>30</v>
      </c>
    </row>
    <row r="27" spans="2:8" ht="18" customHeight="1" x14ac:dyDescent="0.25">
      <c r="B27" s="8" t="s">
        <v>13</v>
      </c>
      <c r="F27" s="12">
        <v>86.4</v>
      </c>
      <c r="G27" s="11"/>
      <c r="H27" s="12">
        <v>79.3</v>
      </c>
    </row>
    <row r="28" spans="2:8" ht="18" customHeight="1" x14ac:dyDescent="0.25">
      <c r="B28" s="8" t="s">
        <v>14</v>
      </c>
      <c r="F28" s="12">
        <v>32.200000000000003</v>
      </c>
      <c r="G28" s="11">
        <v>14</v>
      </c>
      <c r="H28" s="5" t="s">
        <v>31</v>
      </c>
    </row>
    <row r="29" spans="2:8" ht="18" customHeight="1" x14ac:dyDescent="0.25">
      <c r="B29" s="8" t="s">
        <v>16</v>
      </c>
      <c r="F29" s="11">
        <v>11</v>
      </c>
      <c r="G29" s="11"/>
      <c r="H29" s="5" t="s">
        <v>31</v>
      </c>
    </row>
    <row r="30" spans="2:8" ht="18" customHeight="1" x14ac:dyDescent="0.25">
      <c r="B30" s="8" t="s">
        <v>15</v>
      </c>
      <c r="F30" s="11">
        <v>0</v>
      </c>
      <c r="G30" s="11"/>
      <c r="H30" s="5" t="s">
        <v>31</v>
      </c>
    </row>
    <row r="31" spans="2:8" ht="18" customHeight="1" x14ac:dyDescent="0.25">
      <c r="B31" s="8" t="s">
        <v>17</v>
      </c>
      <c r="F31" s="11">
        <v>1</v>
      </c>
      <c r="G31" s="11"/>
      <c r="H31" s="5" t="s">
        <v>31</v>
      </c>
    </row>
    <row r="32" spans="2:8" ht="18" customHeight="1" x14ac:dyDescent="0.25">
      <c r="B32" s="8"/>
      <c r="F32" s="11"/>
      <c r="G32" s="11"/>
    </row>
    <row r="33" spans="2:8" ht="15" thickBot="1" x14ac:dyDescent="0.3"/>
    <row r="34" spans="2:8" ht="15" thickTop="1" x14ac:dyDescent="0.25">
      <c r="B34" s="26" t="s">
        <v>18</v>
      </c>
      <c r="C34" s="26"/>
      <c r="D34" s="26"/>
      <c r="E34" s="26"/>
      <c r="F34" s="26"/>
      <c r="G34" s="26"/>
      <c r="H34" s="26"/>
    </row>
    <row r="35" spans="2:8" x14ac:dyDescent="0.25">
      <c r="B35" s="27"/>
      <c r="C35" s="27"/>
      <c r="D35" s="27"/>
      <c r="E35" s="27"/>
      <c r="F35" s="27"/>
      <c r="G35" s="27"/>
      <c r="H35" s="27"/>
    </row>
    <row r="36" spans="2:8" ht="8.25" customHeight="1" x14ac:dyDescent="0.25"/>
    <row r="37" spans="2:8" ht="15" x14ac:dyDescent="0.25">
      <c r="F37" s="11" t="s">
        <v>9</v>
      </c>
      <c r="G37" s="11"/>
      <c r="H37" s="11"/>
    </row>
    <row r="38" spans="2:8" ht="18" customHeight="1" x14ac:dyDescent="0.25">
      <c r="B38" s="9" t="s">
        <v>19</v>
      </c>
      <c r="F38" s="11">
        <v>11</v>
      </c>
      <c r="G38" s="11"/>
      <c r="H38" s="11"/>
    </row>
    <row r="39" spans="2:8" ht="18" customHeight="1" x14ac:dyDescent="0.25">
      <c r="B39" s="9" t="s">
        <v>20</v>
      </c>
      <c r="F39" s="11">
        <v>13</v>
      </c>
      <c r="G39" s="11"/>
      <c r="H39"/>
    </row>
    <row r="40" spans="2:8" ht="18" customHeight="1" x14ac:dyDescent="0.25">
      <c r="B40" s="9" t="s">
        <v>21</v>
      </c>
      <c r="F40" s="11">
        <v>7</v>
      </c>
      <c r="G40" s="11"/>
      <c r="H40" s="11"/>
    </row>
    <row r="41" spans="2:8" ht="18" customHeight="1" x14ac:dyDescent="0.25">
      <c r="B41" s="9" t="s">
        <v>22</v>
      </c>
      <c r="F41" s="11">
        <v>1</v>
      </c>
      <c r="G41" s="11"/>
      <c r="H41" s="11"/>
    </row>
    <row r="42" spans="2:8" ht="18" customHeight="1" x14ac:dyDescent="0.25">
      <c r="B42" s="9"/>
      <c r="F42" s="11"/>
      <c r="G42" s="11"/>
      <c r="H42" s="11"/>
    </row>
    <row r="43" spans="2:8" ht="15" x14ac:dyDescent="0.25">
      <c r="B43" s="3"/>
      <c r="F43" s="11" t="s">
        <v>25</v>
      </c>
      <c r="G43" s="11" t="s">
        <v>24</v>
      </c>
      <c r="H43" s="11" t="s">
        <v>10</v>
      </c>
    </row>
    <row r="44" spans="2:8" ht="18" customHeight="1" x14ac:dyDescent="0.25">
      <c r="B44" s="8" t="s">
        <v>23</v>
      </c>
      <c r="F44" s="12">
        <v>48.3</v>
      </c>
      <c r="G44" s="11" t="s">
        <v>48</v>
      </c>
      <c r="H44" s="11">
        <v>1</v>
      </c>
    </row>
  </sheetData>
  <mergeCells count="5">
    <mergeCell ref="A2:H3"/>
    <mergeCell ref="A5:H6"/>
    <mergeCell ref="B9:H10"/>
    <mergeCell ref="B23:H24"/>
    <mergeCell ref="B34:H35"/>
  </mergeCells>
  <pageMargins left="0.25" right="0.25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4"/>
  <sheetViews>
    <sheetView workbookViewId="0">
      <selection activeCell="A2" sqref="A2:H3"/>
    </sheetView>
  </sheetViews>
  <sheetFormatPr baseColWidth="10" defaultRowHeight="14.25" x14ac:dyDescent="0.25"/>
  <cols>
    <col min="1" max="1" width="4.140625" style="1" customWidth="1"/>
    <col min="2" max="4" width="11.42578125" style="1"/>
    <col min="5" max="5" width="9.140625" style="1" customWidth="1"/>
    <col min="6" max="6" width="12.42578125" style="1" customWidth="1"/>
    <col min="7" max="7" width="16.7109375" style="1" customWidth="1"/>
    <col min="8" max="8" width="17.28515625" style="1" customWidth="1"/>
    <col min="9" max="16384" width="11.42578125" style="1"/>
  </cols>
  <sheetData>
    <row r="1" spans="1:8" ht="0.75" customHeight="1" x14ac:dyDescent="0.25"/>
    <row r="2" spans="1:8" ht="15" customHeight="1" x14ac:dyDescent="0.25">
      <c r="A2" s="41" t="s">
        <v>44</v>
      </c>
      <c r="B2" s="41"/>
      <c r="C2" s="41"/>
      <c r="D2" s="41"/>
      <c r="E2" s="41"/>
      <c r="F2" s="41"/>
      <c r="G2" s="41"/>
      <c r="H2" s="41"/>
    </row>
    <row r="3" spans="1:8" ht="15" customHeight="1" x14ac:dyDescent="0.25">
      <c r="A3" s="41"/>
      <c r="B3" s="41"/>
      <c r="C3" s="41"/>
      <c r="D3" s="41"/>
      <c r="E3" s="41"/>
      <c r="F3" s="41"/>
      <c r="G3" s="41"/>
      <c r="H3" s="41"/>
    </row>
    <row r="5" spans="1:8" ht="14.25" customHeight="1" x14ac:dyDescent="0.25">
      <c r="A5" s="29" t="s">
        <v>0</v>
      </c>
      <c r="B5" s="29"/>
      <c r="C5" s="29"/>
      <c r="D5" s="29"/>
      <c r="E5" s="29"/>
      <c r="F5" s="29"/>
      <c r="G5" s="29"/>
      <c r="H5" s="29"/>
    </row>
    <row r="6" spans="1:8" ht="14.25" customHeight="1" x14ac:dyDescent="0.25">
      <c r="A6" s="29"/>
      <c r="B6" s="29"/>
      <c r="C6" s="29"/>
      <c r="D6" s="29"/>
      <c r="E6" s="29"/>
      <c r="F6" s="29"/>
      <c r="G6" s="29"/>
      <c r="H6" s="29"/>
    </row>
    <row r="7" spans="1:8" ht="14.25" customHeight="1" x14ac:dyDescent="0.25">
      <c r="A7" s="18"/>
      <c r="B7" s="18"/>
      <c r="C7" s="18"/>
      <c r="D7" s="18"/>
      <c r="E7" s="18"/>
      <c r="F7" s="18"/>
      <c r="G7" s="18"/>
      <c r="H7" s="18"/>
    </row>
    <row r="8" spans="1:8" ht="15" thickBot="1" x14ac:dyDescent="0.3"/>
    <row r="9" spans="1:8" ht="14.25" customHeight="1" thickTop="1" x14ac:dyDescent="0.25">
      <c r="B9" s="30" t="s">
        <v>1</v>
      </c>
      <c r="C9" s="30"/>
      <c r="D9" s="30"/>
      <c r="E9" s="30"/>
      <c r="F9" s="30"/>
      <c r="G9" s="30"/>
      <c r="H9" s="30"/>
    </row>
    <row r="10" spans="1:8" ht="14.25" customHeight="1" x14ac:dyDescent="0.25">
      <c r="B10" s="31"/>
      <c r="C10" s="31"/>
      <c r="D10" s="31"/>
      <c r="E10" s="31"/>
      <c r="F10" s="31"/>
      <c r="G10" s="31"/>
      <c r="H10" s="31"/>
    </row>
    <row r="11" spans="1:8" ht="8.25" customHeight="1" x14ac:dyDescent="0.25">
      <c r="B11" s="19"/>
      <c r="C11" s="19"/>
      <c r="D11" s="19"/>
      <c r="E11" s="19"/>
      <c r="F11" s="19"/>
      <c r="G11" s="19"/>
      <c r="H11" s="19"/>
    </row>
    <row r="12" spans="1:8" ht="15.75" x14ac:dyDescent="0.25">
      <c r="F12" s="5" t="s">
        <v>9</v>
      </c>
      <c r="G12" s="5" t="s">
        <v>26</v>
      </c>
      <c r="H12" s="5" t="s">
        <v>30</v>
      </c>
    </row>
    <row r="13" spans="1:8" ht="18" customHeight="1" x14ac:dyDescent="0.25">
      <c r="B13" s="8" t="s">
        <v>2</v>
      </c>
      <c r="F13" s="12">
        <v>8.5</v>
      </c>
      <c r="G13" s="11"/>
      <c r="H13" s="20">
        <v>7.6</v>
      </c>
    </row>
    <row r="14" spans="1:8" ht="18" customHeight="1" x14ac:dyDescent="0.25">
      <c r="B14" s="8" t="s">
        <v>3</v>
      </c>
      <c r="F14" s="12">
        <v>12.5</v>
      </c>
      <c r="G14" s="11"/>
      <c r="H14" s="20">
        <v>13.1</v>
      </c>
    </row>
    <row r="15" spans="1:8" ht="18" customHeight="1" x14ac:dyDescent="0.25">
      <c r="B15" s="8" t="s">
        <v>4</v>
      </c>
      <c r="F15" s="12">
        <v>4.5</v>
      </c>
      <c r="G15" s="11"/>
      <c r="H15" s="20">
        <v>2</v>
      </c>
    </row>
    <row r="16" spans="1:8" ht="18" customHeight="1" x14ac:dyDescent="0.25">
      <c r="B16" s="8" t="s">
        <v>5</v>
      </c>
      <c r="F16" s="12">
        <v>17.899999999999999</v>
      </c>
      <c r="G16" s="11">
        <v>13</v>
      </c>
      <c r="H16" s="5" t="s">
        <v>31</v>
      </c>
    </row>
    <row r="17" spans="2:8" ht="18" customHeight="1" x14ac:dyDescent="0.25">
      <c r="B17" s="8" t="s">
        <v>6</v>
      </c>
      <c r="F17" s="12">
        <v>-0.4</v>
      </c>
      <c r="G17" s="11">
        <v>24</v>
      </c>
      <c r="H17" s="5" t="s">
        <v>31</v>
      </c>
    </row>
    <row r="18" spans="2:8" ht="18" customHeight="1" x14ac:dyDescent="0.25">
      <c r="B18" s="8" t="s">
        <v>7</v>
      </c>
      <c r="F18" s="12">
        <v>6.2</v>
      </c>
      <c r="G18" s="11">
        <v>20</v>
      </c>
      <c r="H18" s="5" t="s">
        <v>31</v>
      </c>
    </row>
    <row r="19" spans="2:8" ht="18" customHeight="1" x14ac:dyDescent="0.25">
      <c r="B19" s="8" t="s">
        <v>8</v>
      </c>
      <c r="F19" s="12">
        <v>12.6</v>
      </c>
      <c r="G19" s="11">
        <v>12</v>
      </c>
      <c r="H19" s="5" t="s">
        <v>31</v>
      </c>
    </row>
    <row r="20" spans="2:8" ht="18" x14ac:dyDescent="0.25">
      <c r="B20" s="8" t="s">
        <v>11</v>
      </c>
      <c r="F20" s="11">
        <v>2</v>
      </c>
      <c r="G20" s="11"/>
      <c r="H20" s="5" t="s">
        <v>31</v>
      </c>
    </row>
    <row r="21" spans="2:8" ht="18" x14ac:dyDescent="0.25">
      <c r="B21" s="8"/>
      <c r="F21" s="11"/>
      <c r="G21" s="11"/>
    </row>
    <row r="22" spans="2:8" ht="15" thickBot="1" x14ac:dyDescent="0.3">
      <c r="B22" s="2"/>
    </row>
    <row r="23" spans="2:8" ht="15" thickTop="1" x14ac:dyDescent="0.25">
      <c r="B23" s="24" t="s">
        <v>12</v>
      </c>
      <c r="C23" s="24"/>
      <c r="D23" s="24"/>
      <c r="E23" s="24"/>
      <c r="F23" s="24"/>
      <c r="G23" s="24"/>
      <c r="H23" s="24"/>
    </row>
    <row r="24" spans="2:8" x14ac:dyDescent="0.25">
      <c r="B24" s="25"/>
      <c r="C24" s="25"/>
      <c r="D24" s="25"/>
      <c r="E24" s="25"/>
      <c r="F24" s="25"/>
      <c r="G24" s="25"/>
      <c r="H24" s="25"/>
    </row>
    <row r="25" spans="2:8" ht="8.25" customHeight="1" x14ac:dyDescent="0.25">
      <c r="B25" s="17"/>
      <c r="C25" s="17"/>
      <c r="D25" s="17"/>
      <c r="E25" s="17"/>
      <c r="F25" s="17"/>
      <c r="G25" s="17"/>
      <c r="H25" s="17"/>
    </row>
    <row r="26" spans="2:8" ht="15.75" x14ac:dyDescent="0.25">
      <c r="B26" s="2"/>
      <c r="F26" s="5" t="s">
        <v>9</v>
      </c>
      <c r="G26" s="5" t="s">
        <v>26</v>
      </c>
      <c r="H26" s="5" t="s">
        <v>30</v>
      </c>
    </row>
    <row r="27" spans="2:8" ht="18" customHeight="1" x14ac:dyDescent="0.25">
      <c r="B27" s="8" t="s">
        <v>13</v>
      </c>
      <c r="F27" s="12">
        <v>63.6</v>
      </c>
      <c r="G27" s="11"/>
      <c r="H27" s="12">
        <v>76.900000000000006</v>
      </c>
    </row>
    <row r="28" spans="2:8" ht="18" customHeight="1" x14ac:dyDescent="0.25">
      <c r="B28" s="8" t="s">
        <v>14</v>
      </c>
      <c r="F28" s="12">
        <v>11.8</v>
      </c>
      <c r="G28" s="11">
        <v>5</v>
      </c>
      <c r="H28" s="5" t="s">
        <v>31</v>
      </c>
    </row>
    <row r="29" spans="2:8" ht="18" customHeight="1" x14ac:dyDescent="0.25">
      <c r="B29" s="8" t="s">
        <v>16</v>
      </c>
      <c r="F29" s="11">
        <v>15</v>
      </c>
      <c r="G29" s="11"/>
      <c r="H29" s="5" t="s">
        <v>31</v>
      </c>
    </row>
    <row r="30" spans="2:8" ht="18" customHeight="1" x14ac:dyDescent="0.25">
      <c r="B30" s="8" t="s">
        <v>15</v>
      </c>
      <c r="F30" s="11">
        <v>0</v>
      </c>
      <c r="G30" s="11"/>
      <c r="H30" s="5" t="s">
        <v>31</v>
      </c>
    </row>
    <row r="31" spans="2:8" ht="18" customHeight="1" x14ac:dyDescent="0.25">
      <c r="B31" s="8" t="s">
        <v>17</v>
      </c>
      <c r="F31" s="11">
        <v>0</v>
      </c>
      <c r="G31" s="11"/>
      <c r="H31" s="5" t="s">
        <v>31</v>
      </c>
    </row>
    <row r="32" spans="2:8" ht="18" customHeight="1" x14ac:dyDescent="0.25">
      <c r="B32" s="8"/>
      <c r="F32" s="11"/>
      <c r="G32" s="11"/>
    </row>
    <row r="33" spans="2:8" ht="15" thickBot="1" x14ac:dyDescent="0.3"/>
    <row r="34" spans="2:8" ht="15" thickTop="1" x14ac:dyDescent="0.25">
      <c r="B34" s="26" t="s">
        <v>18</v>
      </c>
      <c r="C34" s="26"/>
      <c r="D34" s="26"/>
      <c r="E34" s="26"/>
      <c r="F34" s="26"/>
      <c r="G34" s="26"/>
      <c r="H34" s="26"/>
    </row>
    <row r="35" spans="2:8" x14ac:dyDescent="0.25">
      <c r="B35" s="27"/>
      <c r="C35" s="27"/>
      <c r="D35" s="27"/>
      <c r="E35" s="27"/>
      <c r="F35" s="27"/>
      <c r="G35" s="27"/>
      <c r="H35" s="27"/>
    </row>
    <row r="36" spans="2:8" ht="8.25" customHeight="1" x14ac:dyDescent="0.25"/>
    <row r="37" spans="2:8" ht="15" x14ac:dyDescent="0.25">
      <c r="F37" s="11" t="s">
        <v>9</v>
      </c>
      <c r="G37" s="11"/>
      <c r="H37" s="11"/>
    </row>
    <row r="38" spans="2:8" ht="18" customHeight="1" x14ac:dyDescent="0.25">
      <c r="B38" s="9" t="s">
        <v>19</v>
      </c>
      <c r="F38" s="11">
        <v>7</v>
      </c>
      <c r="G38" s="11"/>
      <c r="H38" s="11"/>
    </row>
    <row r="39" spans="2:8" ht="18" customHeight="1" x14ac:dyDescent="0.25">
      <c r="B39" s="9" t="s">
        <v>20</v>
      </c>
      <c r="F39" s="11">
        <v>16</v>
      </c>
      <c r="G39" s="11"/>
      <c r="H39"/>
    </row>
    <row r="40" spans="2:8" ht="18" customHeight="1" x14ac:dyDescent="0.25">
      <c r="B40" s="9" t="s">
        <v>21</v>
      </c>
      <c r="F40" s="11">
        <v>7</v>
      </c>
      <c r="G40" s="11"/>
      <c r="H40" s="11"/>
    </row>
    <row r="41" spans="2:8" ht="18" customHeight="1" x14ac:dyDescent="0.25">
      <c r="B41" s="9" t="s">
        <v>22</v>
      </c>
      <c r="F41" s="11">
        <v>0</v>
      </c>
      <c r="G41" s="11"/>
      <c r="H41" s="11"/>
    </row>
    <row r="42" spans="2:8" ht="18" customHeight="1" x14ac:dyDescent="0.25">
      <c r="B42" s="9"/>
      <c r="F42" s="11"/>
      <c r="G42" s="11"/>
      <c r="H42" s="11"/>
    </row>
    <row r="43" spans="2:8" ht="15" x14ac:dyDescent="0.25">
      <c r="B43" s="3"/>
      <c r="F43" s="11" t="s">
        <v>25</v>
      </c>
      <c r="G43" s="11" t="s">
        <v>24</v>
      </c>
      <c r="H43" s="11" t="s">
        <v>10</v>
      </c>
    </row>
    <row r="44" spans="2:8" ht="18" customHeight="1" x14ac:dyDescent="0.25">
      <c r="B44" s="8" t="s">
        <v>23</v>
      </c>
      <c r="F44" s="12">
        <v>40.200000000000003</v>
      </c>
      <c r="G44" s="11" t="s">
        <v>50</v>
      </c>
      <c r="H44" s="11">
        <v>7</v>
      </c>
    </row>
  </sheetData>
  <mergeCells count="5">
    <mergeCell ref="A2:H3"/>
    <mergeCell ref="A5:H6"/>
    <mergeCell ref="B9:H10"/>
    <mergeCell ref="B23:H24"/>
    <mergeCell ref="B34:H35"/>
  </mergeCells>
  <pageMargins left="0.25" right="0.25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4"/>
  <sheetViews>
    <sheetView workbookViewId="0">
      <selection activeCell="A2" sqref="A2:H3"/>
    </sheetView>
  </sheetViews>
  <sheetFormatPr baseColWidth="10" defaultRowHeight="14.25" x14ac:dyDescent="0.25"/>
  <cols>
    <col min="1" max="1" width="4.140625" style="1" customWidth="1"/>
    <col min="2" max="4" width="11.42578125" style="1"/>
    <col min="5" max="5" width="9.140625" style="1" customWidth="1"/>
    <col min="6" max="6" width="12.42578125" style="1" customWidth="1"/>
    <col min="7" max="7" width="16.7109375" style="1" customWidth="1"/>
    <col min="8" max="8" width="17.28515625" style="1" customWidth="1"/>
    <col min="9" max="16384" width="11.42578125" style="1"/>
  </cols>
  <sheetData>
    <row r="1" spans="1:8" ht="0.75" customHeight="1" x14ac:dyDescent="0.25"/>
    <row r="2" spans="1:8" ht="15" customHeight="1" x14ac:dyDescent="0.25">
      <c r="A2" s="42" t="s">
        <v>45</v>
      </c>
      <c r="B2" s="42"/>
      <c r="C2" s="42"/>
      <c r="D2" s="42"/>
      <c r="E2" s="42"/>
      <c r="F2" s="42"/>
      <c r="G2" s="42"/>
      <c r="H2" s="42"/>
    </row>
    <row r="3" spans="1:8" ht="15" customHeight="1" x14ac:dyDescent="0.25">
      <c r="A3" s="42"/>
      <c r="B3" s="42"/>
      <c r="C3" s="42"/>
      <c r="D3" s="42"/>
      <c r="E3" s="42"/>
      <c r="F3" s="42"/>
      <c r="G3" s="42"/>
      <c r="H3" s="42"/>
    </row>
    <row r="5" spans="1:8" ht="14.25" customHeight="1" x14ac:dyDescent="0.25">
      <c r="A5" s="29" t="s">
        <v>0</v>
      </c>
      <c r="B5" s="29"/>
      <c r="C5" s="29"/>
      <c r="D5" s="29"/>
      <c r="E5" s="29"/>
      <c r="F5" s="29"/>
      <c r="G5" s="29"/>
      <c r="H5" s="29"/>
    </row>
    <row r="6" spans="1:8" ht="14.25" customHeight="1" x14ac:dyDescent="0.25">
      <c r="A6" s="29"/>
      <c r="B6" s="29"/>
      <c r="C6" s="29"/>
      <c r="D6" s="29"/>
      <c r="E6" s="29"/>
      <c r="F6" s="29"/>
      <c r="G6" s="29"/>
      <c r="H6" s="29"/>
    </row>
    <row r="7" spans="1:8" ht="14.25" customHeight="1" x14ac:dyDescent="0.25">
      <c r="A7" s="18"/>
      <c r="B7" s="18"/>
      <c r="C7" s="18"/>
      <c r="D7" s="18"/>
      <c r="E7" s="18"/>
      <c r="F7" s="18"/>
      <c r="G7" s="18"/>
      <c r="H7" s="18"/>
    </row>
    <row r="8" spans="1:8" ht="15" thickBot="1" x14ac:dyDescent="0.3"/>
    <row r="9" spans="1:8" ht="14.25" customHeight="1" thickTop="1" x14ac:dyDescent="0.25">
      <c r="B9" s="30" t="s">
        <v>1</v>
      </c>
      <c r="C9" s="30"/>
      <c r="D9" s="30"/>
      <c r="E9" s="30"/>
      <c r="F9" s="30"/>
      <c r="G9" s="30"/>
      <c r="H9" s="30"/>
    </row>
    <row r="10" spans="1:8" ht="14.25" customHeight="1" x14ac:dyDescent="0.25">
      <c r="B10" s="31"/>
      <c r="C10" s="31"/>
      <c r="D10" s="31"/>
      <c r="E10" s="31"/>
      <c r="F10" s="31"/>
      <c r="G10" s="31"/>
      <c r="H10" s="31"/>
    </row>
    <row r="11" spans="1:8" ht="8.25" customHeight="1" x14ac:dyDescent="0.25">
      <c r="B11" s="19"/>
      <c r="C11" s="19"/>
      <c r="D11" s="19"/>
      <c r="E11" s="19"/>
      <c r="F11" s="19"/>
      <c r="G11" s="19"/>
      <c r="H11" s="19"/>
    </row>
    <row r="12" spans="1:8" ht="15.75" x14ac:dyDescent="0.25">
      <c r="F12" s="5" t="s">
        <v>9</v>
      </c>
      <c r="G12" s="5" t="s">
        <v>26</v>
      </c>
      <c r="H12" s="5" t="s">
        <v>30</v>
      </c>
    </row>
    <row r="13" spans="1:8" ht="18" customHeight="1" x14ac:dyDescent="0.25">
      <c r="B13" s="8" t="s">
        <v>2</v>
      </c>
      <c r="F13" s="12">
        <v>7.1</v>
      </c>
      <c r="G13" s="11"/>
      <c r="H13" s="20">
        <v>4.4000000000000004</v>
      </c>
    </row>
    <row r="14" spans="1:8" ht="18" customHeight="1" x14ac:dyDescent="0.25">
      <c r="B14" s="8" t="s">
        <v>3</v>
      </c>
      <c r="F14" s="12">
        <v>11.9</v>
      </c>
      <c r="G14" s="11"/>
      <c r="H14" s="20">
        <v>9.1999999999999993</v>
      </c>
    </row>
    <row r="15" spans="1:8" ht="18" customHeight="1" x14ac:dyDescent="0.25">
      <c r="B15" s="8" t="s">
        <v>4</v>
      </c>
      <c r="F15" s="12">
        <v>2.2000000000000002</v>
      </c>
      <c r="G15" s="11"/>
      <c r="H15" s="20">
        <v>-0.4</v>
      </c>
    </row>
    <row r="16" spans="1:8" ht="18" customHeight="1" x14ac:dyDescent="0.25">
      <c r="B16" s="8" t="s">
        <v>5</v>
      </c>
      <c r="F16" s="12">
        <v>17.8</v>
      </c>
      <c r="G16" s="11">
        <v>5</v>
      </c>
      <c r="H16" s="5" t="s">
        <v>31</v>
      </c>
    </row>
    <row r="17" spans="2:8" ht="18" customHeight="1" x14ac:dyDescent="0.25">
      <c r="B17" s="8" t="s">
        <v>6</v>
      </c>
      <c r="F17" s="12">
        <v>-3.8</v>
      </c>
      <c r="G17" s="11">
        <v>28</v>
      </c>
      <c r="H17" s="5" t="s">
        <v>31</v>
      </c>
    </row>
    <row r="18" spans="2:8" ht="18" customHeight="1" x14ac:dyDescent="0.25">
      <c r="B18" s="8" t="s">
        <v>7</v>
      </c>
      <c r="F18" s="12">
        <v>3.3</v>
      </c>
      <c r="G18" s="11">
        <v>27</v>
      </c>
      <c r="H18" s="5" t="s">
        <v>31</v>
      </c>
    </row>
    <row r="19" spans="2:8" ht="18" customHeight="1" x14ac:dyDescent="0.25">
      <c r="B19" s="8" t="s">
        <v>8</v>
      </c>
      <c r="F19" s="12">
        <v>7.7</v>
      </c>
      <c r="G19" s="11">
        <v>9</v>
      </c>
      <c r="H19" s="5" t="s">
        <v>31</v>
      </c>
    </row>
    <row r="20" spans="2:8" ht="18" x14ac:dyDescent="0.25">
      <c r="B20" s="8" t="s">
        <v>11</v>
      </c>
      <c r="F20" s="11">
        <v>6</v>
      </c>
      <c r="G20" s="11"/>
      <c r="H20" s="5" t="s">
        <v>31</v>
      </c>
    </row>
    <row r="21" spans="2:8" ht="18" x14ac:dyDescent="0.25">
      <c r="B21" s="8"/>
      <c r="F21" s="11"/>
      <c r="G21" s="11"/>
    </row>
    <row r="22" spans="2:8" ht="15" thickBot="1" x14ac:dyDescent="0.3">
      <c r="B22" s="2"/>
    </row>
    <row r="23" spans="2:8" ht="15" thickTop="1" x14ac:dyDescent="0.25">
      <c r="B23" s="24" t="s">
        <v>12</v>
      </c>
      <c r="C23" s="24"/>
      <c r="D23" s="24"/>
      <c r="E23" s="24"/>
      <c r="F23" s="24"/>
      <c r="G23" s="24"/>
      <c r="H23" s="24"/>
    </row>
    <row r="24" spans="2:8" x14ac:dyDescent="0.25">
      <c r="B24" s="25"/>
      <c r="C24" s="25"/>
      <c r="D24" s="25"/>
      <c r="E24" s="25"/>
      <c r="F24" s="25"/>
      <c r="G24" s="25"/>
      <c r="H24" s="25"/>
    </row>
    <row r="25" spans="2:8" ht="8.25" customHeight="1" x14ac:dyDescent="0.25">
      <c r="B25" s="17"/>
      <c r="C25" s="17"/>
      <c r="D25" s="17"/>
      <c r="E25" s="17"/>
      <c r="F25" s="17"/>
      <c r="G25" s="17"/>
      <c r="H25" s="17"/>
    </row>
    <row r="26" spans="2:8" ht="15.75" x14ac:dyDescent="0.25">
      <c r="B26" s="2"/>
      <c r="F26" s="5" t="s">
        <v>9</v>
      </c>
      <c r="G26" s="5" t="s">
        <v>26</v>
      </c>
      <c r="H26" s="5" t="s">
        <v>30</v>
      </c>
    </row>
    <row r="27" spans="2:8" ht="18" customHeight="1" x14ac:dyDescent="0.25">
      <c r="B27" s="8" t="s">
        <v>13</v>
      </c>
      <c r="F27" s="12">
        <v>26.6</v>
      </c>
      <c r="G27" s="11"/>
      <c r="H27" s="12">
        <v>78.099999999999994</v>
      </c>
    </row>
    <row r="28" spans="2:8" ht="18" customHeight="1" x14ac:dyDescent="0.25">
      <c r="B28" s="8" t="s">
        <v>14</v>
      </c>
      <c r="F28" s="12">
        <v>11.8</v>
      </c>
      <c r="G28" s="11">
        <v>16</v>
      </c>
      <c r="H28" s="5" t="s">
        <v>31</v>
      </c>
    </row>
    <row r="29" spans="2:8" ht="18" customHeight="1" x14ac:dyDescent="0.25">
      <c r="B29" s="8" t="s">
        <v>16</v>
      </c>
      <c r="F29" s="11">
        <v>4</v>
      </c>
      <c r="G29" s="11"/>
      <c r="H29" s="5" t="s">
        <v>31</v>
      </c>
    </row>
    <row r="30" spans="2:8" ht="18" customHeight="1" x14ac:dyDescent="0.25">
      <c r="B30" s="8" t="s">
        <v>15</v>
      </c>
      <c r="F30" s="11">
        <v>0</v>
      </c>
      <c r="G30" s="11"/>
      <c r="H30" s="5" t="s">
        <v>31</v>
      </c>
    </row>
    <row r="31" spans="2:8" ht="18" customHeight="1" x14ac:dyDescent="0.25">
      <c r="B31" s="8" t="s">
        <v>17</v>
      </c>
      <c r="F31" s="11">
        <v>1</v>
      </c>
      <c r="G31" s="11"/>
      <c r="H31" s="5" t="s">
        <v>31</v>
      </c>
    </row>
    <row r="32" spans="2:8" ht="18" customHeight="1" x14ac:dyDescent="0.25">
      <c r="B32" s="8"/>
      <c r="F32" s="11"/>
      <c r="G32" s="11"/>
    </row>
    <row r="33" spans="2:8" ht="15" thickBot="1" x14ac:dyDescent="0.3"/>
    <row r="34" spans="2:8" ht="15" thickTop="1" x14ac:dyDescent="0.25">
      <c r="B34" s="26" t="s">
        <v>18</v>
      </c>
      <c r="C34" s="26"/>
      <c r="D34" s="26"/>
      <c r="E34" s="26"/>
      <c r="F34" s="26"/>
      <c r="G34" s="26"/>
      <c r="H34" s="26"/>
    </row>
    <row r="35" spans="2:8" x14ac:dyDescent="0.25">
      <c r="B35" s="27"/>
      <c r="C35" s="27"/>
      <c r="D35" s="27"/>
      <c r="E35" s="27"/>
      <c r="F35" s="27"/>
      <c r="G35" s="27"/>
      <c r="H35" s="27"/>
    </row>
    <row r="36" spans="2:8" ht="8.25" customHeight="1" x14ac:dyDescent="0.25"/>
    <row r="37" spans="2:8" ht="15" x14ac:dyDescent="0.25">
      <c r="F37" s="11" t="s">
        <v>9</v>
      </c>
      <c r="G37" s="11"/>
      <c r="H37" s="11"/>
    </row>
    <row r="38" spans="2:8" ht="18" customHeight="1" x14ac:dyDescent="0.25">
      <c r="B38" s="9" t="s">
        <v>19</v>
      </c>
      <c r="F38" s="11">
        <v>13</v>
      </c>
      <c r="G38" s="11"/>
      <c r="H38" s="11"/>
    </row>
    <row r="39" spans="2:8" ht="18" customHeight="1" x14ac:dyDescent="0.25">
      <c r="B39" s="9" t="s">
        <v>20</v>
      </c>
      <c r="F39" s="11">
        <v>14</v>
      </c>
      <c r="G39" s="11"/>
      <c r="H39"/>
    </row>
    <row r="40" spans="2:8" ht="18" customHeight="1" x14ac:dyDescent="0.25">
      <c r="B40" s="9" t="s">
        <v>21</v>
      </c>
      <c r="F40" s="11">
        <v>4</v>
      </c>
      <c r="G40" s="11"/>
      <c r="H40" s="11"/>
    </row>
    <row r="41" spans="2:8" ht="18" customHeight="1" x14ac:dyDescent="0.25">
      <c r="B41" s="9" t="s">
        <v>22</v>
      </c>
      <c r="F41" s="11">
        <v>8</v>
      </c>
      <c r="G41" s="11"/>
      <c r="H41" s="11"/>
    </row>
    <row r="42" spans="2:8" ht="18" customHeight="1" x14ac:dyDescent="0.25">
      <c r="B42" s="9"/>
      <c r="F42" s="11"/>
      <c r="G42" s="11"/>
      <c r="H42" s="11"/>
    </row>
    <row r="43" spans="2:8" ht="15" x14ac:dyDescent="0.25">
      <c r="B43" s="3"/>
      <c r="F43" s="11" t="s">
        <v>25</v>
      </c>
      <c r="G43" s="11" t="s">
        <v>24</v>
      </c>
      <c r="H43" s="11" t="s">
        <v>10</v>
      </c>
    </row>
    <row r="44" spans="2:8" ht="18" customHeight="1" x14ac:dyDescent="0.25">
      <c r="B44" s="8" t="s">
        <v>23</v>
      </c>
      <c r="F44" s="12">
        <v>45.1</v>
      </c>
      <c r="G44" s="11" t="s">
        <v>56</v>
      </c>
      <c r="H44" s="11">
        <v>13</v>
      </c>
    </row>
  </sheetData>
  <mergeCells count="5">
    <mergeCell ref="A2:H3"/>
    <mergeCell ref="A5:H6"/>
    <mergeCell ref="B9:H10"/>
    <mergeCell ref="B23:H24"/>
    <mergeCell ref="B34:H35"/>
  </mergeCells>
  <pageMargins left="0.25" right="0.25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5"/>
  <sheetViews>
    <sheetView workbookViewId="0">
      <selection activeCell="A2" sqref="A2:H3"/>
    </sheetView>
  </sheetViews>
  <sheetFormatPr baseColWidth="10" defaultRowHeight="14.25" x14ac:dyDescent="0.25"/>
  <cols>
    <col min="1" max="1" width="4.140625" style="1" customWidth="1"/>
    <col min="2" max="4" width="11.42578125" style="1"/>
    <col min="5" max="5" width="9.140625" style="1" customWidth="1"/>
    <col min="6" max="6" width="12.42578125" style="1" customWidth="1"/>
    <col min="7" max="7" width="16.7109375" style="1" customWidth="1"/>
    <col min="8" max="8" width="17.28515625" style="1" customWidth="1"/>
    <col min="9" max="16384" width="11.42578125" style="1"/>
  </cols>
  <sheetData>
    <row r="1" spans="1:8" ht="0.75" customHeight="1" x14ac:dyDescent="0.25"/>
    <row r="2" spans="1:8" ht="15" customHeight="1" x14ac:dyDescent="0.25">
      <c r="A2" s="43" t="s">
        <v>46</v>
      </c>
      <c r="B2" s="43"/>
      <c r="C2" s="43"/>
      <c r="D2" s="43"/>
      <c r="E2" s="43"/>
      <c r="F2" s="43"/>
      <c r="G2" s="43"/>
      <c r="H2" s="43"/>
    </row>
    <row r="3" spans="1:8" ht="15" customHeight="1" x14ac:dyDescent="0.25">
      <c r="A3" s="43"/>
      <c r="B3" s="43"/>
      <c r="C3" s="43"/>
      <c r="D3" s="43"/>
      <c r="E3" s="43"/>
      <c r="F3" s="43"/>
      <c r="G3" s="43"/>
      <c r="H3" s="43"/>
    </row>
    <row r="5" spans="1:8" ht="14.25" customHeight="1" x14ac:dyDescent="0.25">
      <c r="A5" s="29" t="s">
        <v>0</v>
      </c>
      <c r="B5" s="29"/>
      <c r="C5" s="29"/>
      <c r="D5" s="29"/>
      <c r="E5" s="29"/>
      <c r="F5" s="29"/>
      <c r="G5" s="29"/>
      <c r="H5" s="29"/>
    </row>
    <row r="6" spans="1:8" ht="14.25" customHeight="1" x14ac:dyDescent="0.25">
      <c r="A6" s="29"/>
      <c r="B6" s="29"/>
      <c r="C6" s="29"/>
      <c r="D6" s="29"/>
      <c r="E6" s="29"/>
      <c r="F6" s="29"/>
      <c r="G6" s="29"/>
      <c r="H6" s="29"/>
    </row>
    <row r="7" spans="1:8" ht="14.25" customHeight="1" x14ac:dyDescent="0.25">
      <c r="A7" s="18"/>
      <c r="B7" s="18"/>
      <c r="C7" s="18"/>
      <c r="D7" s="18"/>
      <c r="E7" s="18"/>
      <c r="F7" s="18"/>
      <c r="G7" s="18"/>
      <c r="H7" s="18"/>
    </row>
    <row r="8" spans="1:8" ht="15" thickBot="1" x14ac:dyDescent="0.3"/>
    <row r="9" spans="1:8" ht="14.25" customHeight="1" thickTop="1" x14ac:dyDescent="0.25">
      <c r="B9" s="30" t="s">
        <v>1</v>
      </c>
      <c r="C9" s="30"/>
      <c r="D9" s="30"/>
      <c r="E9" s="30"/>
      <c r="F9" s="30"/>
      <c r="G9" s="30"/>
      <c r="H9" s="30"/>
    </row>
    <row r="10" spans="1:8" ht="14.25" customHeight="1" x14ac:dyDescent="0.25">
      <c r="B10" s="31"/>
      <c r="C10" s="31"/>
      <c r="D10" s="31"/>
      <c r="E10" s="31"/>
      <c r="F10" s="31"/>
      <c r="G10" s="31"/>
      <c r="H10" s="31"/>
    </row>
    <row r="11" spans="1:8" ht="8.25" customHeight="1" x14ac:dyDescent="0.25">
      <c r="B11" s="19"/>
      <c r="C11" s="19"/>
      <c r="D11" s="19"/>
      <c r="E11" s="19"/>
      <c r="F11" s="19"/>
      <c r="G11" s="19"/>
      <c r="H11" s="19"/>
    </row>
    <row r="12" spans="1:8" ht="15.75" x14ac:dyDescent="0.25">
      <c r="F12" s="5" t="s">
        <v>9</v>
      </c>
      <c r="G12" s="5" t="s">
        <v>27</v>
      </c>
      <c r="H12" s="5" t="s">
        <v>30</v>
      </c>
    </row>
    <row r="13" spans="1:8" ht="18" customHeight="1" x14ac:dyDescent="0.25">
      <c r="B13" s="8" t="s">
        <v>2</v>
      </c>
      <c r="F13" s="12">
        <f>AVERAGE(Enero!F13,Febrero!F13,Marzo!F13,Abril!F13,Mayo!F13,Junio!F13,Julio!F13,Agosto!F13,Septiembre!F13,Octubre!F13,Noviembre!F13,Diciembre!F13)</f>
        <v>12.674999999999999</v>
      </c>
      <c r="G13" s="21"/>
      <c r="H13" s="20">
        <v>12</v>
      </c>
    </row>
    <row r="14" spans="1:8" ht="18" customHeight="1" x14ac:dyDescent="0.25">
      <c r="B14" s="8" t="s">
        <v>3</v>
      </c>
      <c r="F14" s="12">
        <f>AVERAGE(Enero!F14,Febrero!F14,Marzo!F14,Abril!F14,Mayo!F14,Junio!F14,Julio!F14,Agosto!F14,Septiembre!F14,Octubre!F14,Noviembre!F14,Diciembre!F14)</f>
        <v>18.316666666666666</v>
      </c>
      <c r="G14" s="21"/>
      <c r="H14" s="20">
        <v>18.7</v>
      </c>
    </row>
    <row r="15" spans="1:8" ht="18" customHeight="1" x14ac:dyDescent="0.25">
      <c r="B15" s="8" t="s">
        <v>4</v>
      </c>
      <c r="F15" s="12">
        <f>AVERAGE(Enero!F15,Febrero!F15,Marzo!F15,Abril!F15,Mayo!F15,Junio!F15,Julio!F15,Agosto!F15,Septiembre!F15,Octubre!F15,Noviembre!F15,Diciembre!F15)</f>
        <v>6.9916666666666671</v>
      </c>
      <c r="G15" s="21"/>
      <c r="H15" s="20">
        <v>5.3</v>
      </c>
    </row>
    <row r="16" spans="1:8" ht="18" customHeight="1" x14ac:dyDescent="0.25">
      <c r="B16" s="8" t="s">
        <v>5</v>
      </c>
      <c r="F16" s="12">
        <f>MAX(Enero!F16,Febrero!F16,Marzo!F16,Abril!F16,Mayo!F16,Junio!F16,Julio!F16,Agosto!F16,Septiembre!F16,Octubre!F16,Noviembre!F16,Diciembre!F16)</f>
        <v>35.6</v>
      </c>
      <c r="G16" s="21" t="s">
        <v>57</v>
      </c>
      <c r="H16" s="5" t="s">
        <v>31</v>
      </c>
    </row>
    <row r="17" spans="2:8" ht="18" customHeight="1" x14ac:dyDescent="0.25">
      <c r="B17" s="8" t="s">
        <v>6</v>
      </c>
      <c r="F17" s="12">
        <f>MIN(Enero!F17,Febrero!F17,Marzo!F17,Abril!F17,Mayo!F17,Junio!F17,Julio!F17,Agosto!F17,Septiembre!F17,Octubre!F17,Noviembre!F17,Diciembre!F17)</f>
        <v>-9.4</v>
      </c>
      <c r="G17" s="21" t="s">
        <v>58</v>
      </c>
      <c r="H17" s="5" t="s">
        <v>31</v>
      </c>
    </row>
    <row r="18" spans="2:8" ht="18" customHeight="1" x14ac:dyDescent="0.25">
      <c r="B18" s="8" t="s">
        <v>7</v>
      </c>
      <c r="F18" s="12">
        <f>MIN(Enero!F18,Febrero!F18,Marzo!F18,Abril!F18,Mayo!F18,Junio!F18,Julio!F18,Agosto!F18,Septiembre!F18,Octubre!F18,Noviembre!F18,Diciembre!F18)</f>
        <v>0.4</v>
      </c>
      <c r="G18" s="21" t="s">
        <v>59</v>
      </c>
      <c r="H18" s="5" t="s">
        <v>31</v>
      </c>
    </row>
    <row r="19" spans="2:8" ht="18" customHeight="1" x14ac:dyDescent="0.25">
      <c r="B19" s="8" t="s">
        <v>8</v>
      </c>
      <c r="F19" s="12">
        <f>MAX(Enero!F19,Febrero!F19,Marzo!F19,Abril!F19,Mayo!F19,Junio!F19,Julio!F19,Agosto!F19,Septiembre!F19,Octubre!F19,Noviembre!F19,Diciembre!F19)</f>
        <v>20.6</v>
      </c>
      <c r="G19" s="21" t="s">
        <v>60</v>
      </c>
      <c r="H19" s="5" t="s">
        <v>31</v>
      </c>
    </row>
    <row r="20" spans="2:8" ht="18" x14ac:dyDescent="0.25">
      <c r="B20" s="8" t="s">
        <v>11</v>
      </c>
      <c r="F20" s="15">
        <f>SUM(Enero!F20,Febrero!F20,Marzo!F20,Abril!F20,Mayo!F20,Junio!F20,Julio!F20,Agosto!F20,Septiembre!F20,Octubre!F20,Noviembre!F20,Diciembre!F20)</f>
        <v>50</v>
      </c>
      <c r="G20" s="21"/>
      <c r="H20" s="5" t="s">
        <v>31</v>
      </c>
    </row>
    <row r="21" spans="2:8" ht="18" x14ac:dyDescent="0.25">
      <c r="B21" s="8" t="s">
        <v>28</v>
      </c>
      <c r="F21" s="12">
        <f>MAX(Enero!F13,Febrero!F13,Marzo!F13,Abril!F13,Mayo!F13,Junio!F13,Julio!F13,Agosto!F13,Septiembre!F13,Octubre!F13,Noviembre!F13,Diciembre!F13)-MIN(Enero!F13,Febrero!F13,Marzo!F13,Abril!F13,Mayo!F13,Junio!F13,Julio!F13,Agosto!F13,Septiembre!F13,Octubre!F13,Noviembre!F13,Diciembre!F13)</f>
        <v>19.299999999999997</v>
      </c>
      <c r="G21" s="21"/>
      <c r="H21" s="5">
        <v>17.7</v>
      </c>
    </row>
    <row r="22" spans="2:8" ht="18" x14ac:dyDescent="0.25">
      <c r="B22" s="8"/>
      <c r="F22" s="12"/>
      <c r="G22" s="11"/>
    </row>
    <row r="23" spans="2:8" ht="15" thickBot="1" x14ac:dyDescent="0.3">
      <c r="B23" s="2"/>
    </row>
    <row r="24" spans="2:8" ht="15" thickTop="1" x14ac:dyDescent="0.25">
      <c r="B24" s="24" t="s">
        <v>12</v>
      </c>
      <c r="C24" s="24"/>
      <c r="D24" s="24"/>
      <c r="E24" s="24"/>
      <c r="F24" s="24"/>
      <c r="G24" s="24"/>
      <c r="H24" s="24"/>
    </row>
    <row r="25" spans="2:8" x14ac:dyDescent="0.25">
      <c r="B25" s="25"/>
      <c r="C25" s="25"/>
      <c r="D25" s="25"/>
      <c r="E25" s="25"/>
      <c r="F25" s="25"/>
      <c r="G25" s="25"/>
      <c r="H25" s="25"/>
    </row>
    <row r="26" spans="2:8" ht="8.25" customHeight="1" x14ac:dyDescent="0.25">
      <c r="B26" s="17"/>
      <c r="C26" s="17"/>
      <c r="D26" s="17"/>
      <c r="E26" s="17"/>
      <c r="F26" s="17"/>
      <c r="G26" s="17"/>
      <c r="H26" s="17"/>
    </row>
    <row r="27" spans="2:8" ht="15.75" x14ac:dyDescent="0.25">
      <c r="B27" s="2"/>
      <c r="F27" s="5" t="s">
        <v>9</v>
      </c>
      <c r="G27" s="5" t="s">
        <v>27</v>
      </c>
      <c r="H27" s="5" t="s">
        <v>30</v>
      </c>
    </row>
    <row r="28" spans="2:8" ht="18" customHeight="1" x14ac:dyDescent="0.25">
      <c r="B28" s="8" t="s">
        <v>13</v>
      </c>
      <c r="F28" s="12">
        <f>SUM(Enero!F27,Febrero!F27,Marzo!F27,Abril!F27,Mayo!F27,Junio!F27,Julio!F27,Agosto!F27,Septiembre!F27,Octubre!F27,Noviembre!F27,Diciembre!F27)</f>
        <v>924.79999999999984</v>
      </c>
      <c r="G28" s="21"/>
      <c r="H28" s="12">
        <v>738.4</v>
      </c>
    </row>
    <row r="29" spans="2:8" ht="18" customHeight="1" x14ac:dyDescent="0.25">
      <c r="B29" s="8" t="s">
        <v>14</v>
      </c>
      <c r="F29" s="12">
        <f>MAX(Enero!F28,Febrero!F28,Marzo!F28,Abril!F28,Mayo!F28,Junio!F28,Julio!F28,Agosto!F28,Septiembre!F28,Octubre!F28,Noviembre!F28,Diciembre!F28)</f>
        <v>64.599999999999994</v>
      </c>
      <c r="G29" s="21" t="s">
        <v>61</v>
      </c>
      <c r="H29" s="5" t="s">
        <v>31</v>
      </c>
    </row>
    <row r="30" spans="2:8" ht="18" customHeight="1" x14ac:dyDescent="0.25">
      <c r="B30" s="8" t="s">
        <v>16</v>
      </c>
      <c r="F30" s="15">
        <f>SUM(Enero!F29,Febrero!F29,Marzo!F29,Abril!F29,Mayo!F29,Junio!F29,Julio!F29,Agosto!F29,Septiembre!F29,Octubre!F29,Noviembre!F29,Diciembre!F29)</f>
        <v>125</v>
      </c>
      <c r="G30" s="21"/>
      <c r="H30" s="5" t="s">
        <v>31</v>
      </c>
    </row>
    <row r="31" spans="2:8" ht="18" customHeight="1" x14ac:dyDescent="0.25">
      <c r="B31" s="8" t="s">
        <v>15</v>
      </c>
      <c r="F31" s="15">
        <f>SUM(Enero!F30,Febrero!F30,Marzo!F30,Abril!F30,Mayo!F30,Junio!F30,Julio!F30,Agosto!F30,Septiembre!F30,Octubre!F30,Noviembre!F30,Diciembre!F30)</f>
        <v>13</v>
      </c>
      <c r="G31" s="21"/>
      <c r="H31" s="5" t="s">
        <v>31</v>
      </c>
    </row>
    <row r="32" spans="2:8" ht="18" customHeight="1" x14ac:dyDescent="0.25">
      <c r="B32" s="8" t="s">
        <v>17</v>
      </c>
      <c r="F32" s="15">
        <f>SUM(Enero!F31,Febrero!F31,Marzo!F31,Abril!F31,Mayo!F31,Junio!F31,Julio!F31,Agosto!F31,Septiembre!F31,Octubre!F31,Noviembre!F31,Diciembre!F31)</f>
        <v>48</v>
      </c>
      <c r="G32" s="21"/>
      <c r="H32" s="5" t="s">
        <v>31</v>
      </c>
    </row>
    <row r="33" spans="2:8" ht="18" customHeight="1" x14ac:dyDescent="0.25">
      <c r="B33" s="8"/>
      <c r="F33" s="11"/>
      <c r="G33" s="11"/>
    </row>
    <row r="34" spans="2:8" ht="15" thickBot="1" x14ac:dyDescent="0.3"/>
    <row r="35" spans="2:8" ht="15" customHeight="1" thickTop="1" x14ac:dyDescent="0.25">
      <c r="B35" s="26" t="s">
        <v>18</v>
      </c>
      <c r="C35" s="26"/>
      <c r="D35" s="26"/>
      <c r="E35" s="26"/>
      <c r="F35" s="26"/>
      <c r="G35" s="26"/>
      <c r="H35" s="26"/>
    </row>
    <row r="36" spans="2:8" ht="14.25" customHeight="1" x14ac:dyDescent="0.25">
      <c r="B36" s="27"/>
      <c r="C36" s="27"/>
      <c r="D36" s="27"/>
      <c r="E36" s="27"/>
      <c r="F36" s="27"/>
      <c r="G36" s="27"/>
      <c r="H36" s="27"/>
    </row>
    <row r="37" spans="2:8" ht="8.25" customHeight="1" x14ac:dyDescent="0.25"/>
    <row r="38" spans="2:8" ht="15" x14ac:dyDescent="0.25">
      <c r="F38" s="11" t="s">
        <v>9</v>
      </c>
      <c r="G38" s="11"/>
      <c r="H38" s="11"/>
    </row>
    <row r="39" spans="2:8" ht="18" customHeight="1" x14ac:dyDescent="0.25">
      <c r="B39" s="9" t="s">
        <v>19</v>
      </c>
      <c r="F39" s="15">
        <f>SUM(Enero!F38,Febrero!F38,Marzo!F38,Abril!F38,Mayo!F38,Junio!F38,Julio!F38,Agosto!F38,Septiembre!F38,Octubre!F38,Noviembre!F38,Diciembre!F38)</f>
        <v>130</v>
      </c>
      <c r="G39" s="11"/>
      <c r="H39" s="11"/>
    </row>
    <row r="40" spans="2:8" ht="18" customHeight="1" x14ac:dyDescent="0.25">
      <c r="B40" s="9" t="s">
        <v>20</v>
      </c>
      <c r="F40" s="15">
        <f>SUM(Enero!F39,Febrero!F39,Marzo!F39,Abril!F39,Mayo!F39,Junio!F39,Julio!F39,Agosto!F39,Septiembre!F39,Octubre!F39,Noviembre!F39,Diciembre!F39)</f>
        <v>177</v>
      </c>
      <c r="G40" s="11"/>
      <c r="H40"/>
    </row>
    <row r="41" spans="2:8" ht="18" customHeight="1" x14ac:dyDescent="0.25">
      <c r="B41" s="9" t="s">
        <v>21</v>
      </c>
      <c r="F41" s="15">
        <f>SUM(Enero!F40,Febrero!F40,Marzo!F40,Abril!F40,Mayo!F40,Junio!F40,Julio!F40,Agosto!F40,Septiembre!F40,Octubre!F40,Noviembre!F40,Diciembre!F40)</f>
        <v>58</v>
      </c>
      <c r="G41" s="11"/>
      <c r="H41" s="11"/>
    </row>
    <row r="42" spans="2:8" ht="18" customHeight="1" x14ac:dyDescent="0.25">
      <c r="B42" s="9" t="s">
        <v>22</v>
      </c>
      <c r="F42" s="15">
        <f>SUM(Enero!F41,Febrero!F41,Marzo!F41,Abril!F41,Mayo!F41,Junio!F41,Julio!F41,Agosto!F41,Septiembre!F41,Octubre!F41,Noviembre!F41,Diciembre!F41)</f>
        <v>14</v>
      </c>
      <c r="G42" s="11"/>
      <c r="H42" s="11"/>
    </row>
    <row r="43" spans="2:8" ht="18" customHeight="1" x14ac:dyDescent="0.25">
      <c r="B43" s="9"/>
      <c r="F43" s="11"/>
      <c r="G43" s="11"/>
      <c r="H43" s="11"/>
    </row>
    <row r="44" spans="2:8" ht="15" x14ac:dyDescent="0.25">
      <c r="B44" s="3"/>
      <c r="F44" s="11" t="s">
        <v>25</v>
      </c>
      <c r="G44" s="11" t="s">
        <v>24</v>
      </c>
      <c r="H44" s="11" t="s">
        <v>10</v>
      </c>
    </row>
    <row r="45" spans="2:8" ht="18" customHeight="1" x14ac:dyDescent="0.25">
      <c r="B45" s="8" t="s">
        <v>23</v>
      </c>
      <c r="F45" s="12">
        <f>MAX(Enero!F44,Febrero!F44,Marzo!F44,Abril!F44,Mayo!F44,Junio!F44,Julio!F44,Agosto!F44,Septiembre!F44,Octubre!F44,Noviembre!F44,Diciembre!F44)</f>
        <v>61.2</v>
      </c>
      <c r="G45" s="21" t="s">
        <v>54</v>
      </c>
      <c r="H45" s="21" t="s">
        <v>62</v>
      </c>
    </row>
  </sheetData>
  <mergeCells count="5">
    <mergeCell ref="A2:H3"/>
    <mergeCell ref="A5:H6"/>
    <mergeCell ref="B9:H10"/>
    <mergeCell ref="B24:H25"/>
    <mergeCell ref="B35:H3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4"/>
  <sheetViews>
    <sheetView workbookViewId="0">
      <selection activeCell="A2" sqref="A2:H3"/>
    </sheetView>
  </sheetViews>
  <sheetFormatPr baseColWidth="10" defaultRowHeight="14.25" x14ac:dyDescent="0.25"/>
  <cols>
    <col min="1" max="1" width="4.140625" style="1" customWidth="1"/>
    <col min="2" max="4" width="11.42578125" style="1"/>
    <col min="5" max="5" width="9.140625" style="1" customWidth="1"/>
    <col min="6" max="6" width="12.42578125" style="1" customWidth="1"/>
    <col min="7" max="7" width="16.7109375" style="1" customWidth="1"/>
    <col min="8" max="8" width="17.28515625" style="1" customWidth="1"/>
    <col min="9" max="16384" width="11.42578125" style="1"/>
  </cols>
  <sheetData>
    <row r="1" spans="1:8" ht="0.75" customHeight="1" x14ac:dyDescent="0.25"/>
    <row r="2" spans="1:8" ht="15" customHeight="1" x14ac:dyDescent="0.25">
      <c r="A2" s="28" t="s">
        <v>34</v>
      </c>
      <c r="B2" s="28"/>
      <c r="C2" s="28"/>
      <c r="D2" s="28"/>
      <c r="E2" s="28"/>
      <c r="F2" s="28"/>
      <c r="G2" s="28"/>
      <c r="H2" s="28"/>
    </row>
    <row r="3" spans="1:8" ht="15" customHeight="1" x14ac:dyDescent="0.25">
      <c r="A3" s="28"/>
      <c r="B3" s="28"/>
      <c r="C3" s="28"/>
      <c r="D3" s="28"/>
      <c r="E3" s="28"/>
      <c r="F3" s="28"/>
      <c r="G3" s="28"/>
      <c r="H3" s="28"/>
    </row>
    <row r="5" spans="1:8" ht="14.25" customHeight="1" x14ac:dyDescent="0.25">
      <c r="A5" s="29" t="s">
        <v>0</v>
      </c>
      <c r="B5" s="29"/>
      <c r="C5" s="29"/>
      <c r="D5" s="29"/>
      <c r="E5" s="29"/>
      <c r="F5" s="29"/>
      <c r="G5" s="29"/>
      <c r="H5" s="29"/>
    </row>
    <row r="6" spans="1:8" ht="14.25" customHeight="1" x14ac:dyDescent="0.25">
      <c r="A6" s="29"/>
      <c r="B6" s="29"/>
      <c r="C6" s="29"/>
      <c r="D6" s="29"/>
      <c r="E6" s="29"/>
      <c r="F6" s="29"/>
      <c r="G6" s="29"/>
      <c r="H6" s="29"/>
    </row>
    <row r="7" spans="1:8" ht="14.25" customHeight="1" x14ac:dyDescent="0.25">
      <c r="A7" s="10"/>
      <c r="B7" s="10"/>
      <c r="C7" s="10"/>
      <c r="D7" s="10"/>
      <c r="E7" s="10"/>
      <c r="F7" s="10"/>
      <c r="G7" s="10"/>
      <c r="H7" s="10"/>
    </row>
    <row r="8" spans="1:8" ht="15" thickBot="1" x14ac:dyDescent="0.3"/>
    <row r="9" spans="1:8" ht="14.25" customHeight="1" thickTop="1" x14ac:dyDescent="0.25">
      <c r="B9" s="30" t="s">
        <v>1</v>
      </c>
      <c r="C9" s="30"/>
      <c r="D9" s="30"/>
      <c r="E9" s="30"/>
      <c r="F9" s="30"/>
      <c r="G9" s="30"/>
      <c r="H9" s="30"/>
    </row>
    <row r="10" spans="1:8" ht="14.25" customHeight="1" x14ac:dyDescent="0.25">
      <c r="B10" s="31"/>
      <c r="C10" s="31"/>
      <c r="D10" s="31"/>
      <c r="E10" s="31"/>
      <c r="F10" s="31"/>
      <c r="G10" s="31"/>
      <c r="H10" s="31"/>
    </row>
    <row r="11" spans="1:8" ht="8.25" customHeight="1" x14ac:dyDescent="0.25">
      <c r="B11" s="6"/>
      <c r="C11" s="6"/>
      <c r="D11" s="6"/>
      <c r="E11" s="6"/>
      <c r="F11" s="6"/>
      <c r="G11" s="6"/>
      <c r="H11" s="6"/>
    </row>
    <row r="12" spans="1:8" ht="15.75" x14ac:dyDescent="0.25">
      <c r="F12" s="5" t="s">
        <v>9</v>
      </c>
      <c r="G12" s="5" t="s">
        <v>26</v>
      </c>
      <c r="H12" s="5" t="s">
        <v>30</v>
      </c>
    </row>
    <row r="13" spans="1:8" ht="18" customHeight="1" x14ac:dyDescent="0.25">
      <c r="B13" s="8" t="s">
        <v>2</v>
      </c>
      <c r="F13" s="12">
        <v>6.1</v>
      </c>
      <c r="G13" s="4"/>
      <c r="H13" s="20">
        <v>3.8</v>
      </c>
    </row>
    <row r="14" spans="1:8" ht="18" customHeight="1" x14ac:dyDescent="0.25">
      <c r="B14" s="8" t="s">
        <v>3</v>
      </c>
      <c r="F14" s="12">
        <v>10.199999999999999</v>
      </c>
      <c r="G14" s="4"/>
      <c r="H14" s="20">
        <v>8.9</v>
      </c>
    </row>
    <row r="15" spans="1:8" ht="18" customHeight="1" x14ac:dyDescent="0.25">
      <c r="B15" s="8" t="s">
        <v>4</v>
      </c>
      <c r="F15" s="12">
        <v>2</v>
      </c>
      <c r="G15" s="4"/>
      <c r="H15" s="20">
        <v>-1.2</v>
      </c>
    </row>
    <row r="16" spans="1:8" ht="18" customHeight="1" x14ac:dyDescent="0.25">
      <c r="B16" s="8" t="s">
        <v>5</v>
      </c>
      <c r="F16" s="12">
        <v>16.7</v>
      </c>
      <c r="G16" s="4">
        <v>23</v>
      </c>
      <c r="H16" s="5" t="s">
        <v>31</v>
      </c>
    </row>
    <row r="17" spans="2:8" ht="18" customHeight="1" x14ac:dyDescent="0.25">
      <c r="B17" s="8" t="s">
        <v>6</v>
      </c>
      <c r="F17" s="12">
        <v>-4.5999999999999996</v>
      </c>
      <c r="G17" s="11">
        <v>9</v>
      </c>
      <c r="H17" s="5" t="s">
        <v>31</v>
      </c>
    </row>
    <row r="18" spans="2:8" ht="18" customHeight="1" x14ac:dyDescent="0.25">
      <c r="B18" s="8" t="s">
        <v>7</v>
      </c>
      <c r="F18" s="12">
        <v>4.4000000000000004</v>
      </c>
      <c r="G18" s="4">
        <v>11</v>
      </c>
      <c r="H18" s="5" t="s">
        <v>31</v>
      </c>
    </row>
    <row r="19" spans="2:8" ht="18" customHeight="1" x14ac:dyDescent="0.25">
      <c r="B19" s="8" t="s">
        <v>8</v>
      </c>
      <c r="F19" s="12">
        <v>10.6</v>
      </c>
      <c r="G19" s="4">
        <v>21</v>
      </c>
      <c r="H19" s="5" t="s">
        <v>31</v>
      </c>
    </row>
    <row r="20" spans="2:8" ht="18" x14ac:dyDescent="0.25">
      <c r="B20" s="8" t="s">
        <v>11</v>
      </c>
      <c r="F20" s="4">
        <v>12</v>
      </c>
      <c r="G20" s="4"/>
      <c r="H20" s="5" t="s">
        <v>31</v>
      </c>
    </row>
    <row r="21" spans="2:8" ht="18" x14ac:dyDescent="0.25">
      <c r="B21" s="8"/>
      <c r="F21" s="4"/>
      <c r="G21" s="4"/>
    </row>
    <row r="22" spans="2:8" ht="15" thickBot="1" x14ac:dyDescent="0.3">
      <c r="B22" s="2"/>
    </row>
    <row r="23" spans="2:8" ht="15" thickTop="1" x14ac:dyDescent="0.25">
      <c r="B23" s="24" t="s">
        <v>12</v>
      </c>
      <c r="C23" s="24"/>
      <c r="D23" s="24"/>
      <c r="E23" s="24"/>
      <c r="F23" s="24"/>
      <c r="G23" s="24"/>
      <c r="H23" s="24"/>
    </row>
    <row r="24" spans="2:8" x14ac:dyDescent="0.25">
      <c r="B24" s="25"/>
      <c r="C24" s="25"/>
      <c r="D24" s="25"/>
      <c r="E24" s="25"/>
      <c r="F24" s="25"/>
      <c r="G24" s="25"/>
      <c r="H24" s="25"/>
    </row>
    <row r="25" spans="2:8" ht="8.25" customHeight="1" x14ac:dyDescent="0.25">
      <c r="B25" s="7"/>
      <c r="C25" s="7"/>
      <c r="D25" s="7"/>
      <c r="E25" s="7"/>
      <c r="F25" s="7"/>
      <c r="G25" s="7"/>
      <c r="H25" s="7"/>
    </row>
    <row r="26" spans="2:8" ht="15.75" x14ac:dyDescent="0.25">
      <c r="B26" s="2"/>
      <c r="F26" s="5" t="s">
        <v>9</v>
      </c>
      <c r="G26" s="5" t="s">
        <v>26</v>
      </c>
      <c r="H26" s="5" t="s">
        <v>30</v>
      </c>
    </row>
    <row r="27" spans="2:8" ht="18" customHeight="1" x14ac:dyDescent="0.25">
      <c r="B27" s="8" t="s">
        <v>13</v>
      </c>
      <c r="F27" s="12">
        <v>81.400000000000006</v>
      </c>
      <c r="G27" s="4"/>
      <c r="H27" s="12">
        <v>60.3</v>
      </c>
    </row>
    <row r="28" spans="2:8" ht="18" customHeight="1" x14ac:dyDescent="0.25">
      <c r="B28" s="8" t="s">
        <v>14</v>
      </c>
      <c r="F28" s="12">
        <v>38</v>
      </c>
      <c r="G28" s="4">
        <v>6</v>
      </c>
      <c r="H28" s="5" t="s">
        <v>31</v>
      </c>
    </row>
    <row r="29" spans="2:8" ht="18" customHeight="1" x14ac:dyDescent="0.25">
      <c r="B29" s="8" t="s">
        <v>16</v>
      </c>
      <c r="F29" s="4">
        <v>10</v>
      </c>
      <c r="G29" s="4"/>
      <c r="H29" s="5" t="s">
        <v>31</v>
      </c>
    </row>
    <row r="30" spans="2:8" ht="18" customHeight="1" x14ac:dyDescent="0.25">
      <c r="B30" s="8" t="s">
        <v>15</v>
      </c>
      <c r="F30" s="4">
        <v>2</v>
      </c>
      <c r="G30" s="4"/>
      <c r="H30" s="5" t="s">
        <v>31</v>
      </c>
    </row>
    <row r="31" spans="2:8" ht="18" customHeight="1" x14ac:dyDescent="0.25">
      <c r="B31" s="8" t="s">
        <v>17</v>
      </c>
      <c r="F31" s="4">
        <v>0</v>
      </c>
      <c r="G31" s="4"/>
      <c r="H31" s="5" t="s">
        <v>31</v>
      </c>
    </row>
    <row r="32" spans="2:8" ht="18" customHeight="1" x14ac:dyDescent="0.25">
      <c r="B32" s="8"/>
      <c r="F32" s="4"/>
      <c r="G32" s="4"/>
    </row>
    <row r="33" spans="2:8" ht="15" thickBot="1" x14ac:dyDescent="0.3"/>
    <row r="34" spans="2:8" ht="15" thickTop="1" x14ac:dyDescent="0.25">
      <c r="B34" s="26" t="s">
        <v>18</v>
      </c>
      <c r="C34" s="26"/>
      <c r="D34" s="26"/>
      <c r="E34" s="26"/>
      <c r="F34" s="26"/>
      <c r="G34" s="26"/>
      <c r="H34" s="26"/>
    </row>
    <row r="35" spans="2:8" x14ac:dyDescent="0.25">
      <c r="B35" s="27"/>
      <c r="C35" s="27"/>
      <c r="D35" s="27"/>
      <c r="E35" s="27"/>
      <c r="F35" s="27"/>
      <c r="G35" s="27"/>
      <c r="H35" s="27"/>
    </row>
    <row r="36" spans="2:8" ht="8.25" customHeight="1" x14ac:dyDescent="0.25"/>
    <row r="37" spans="2:8" ht="15" x14ac:dyDescent="0.25">
      <c r="F37" s="4" t="s">
        <v>9</v>
      </c>
      <c r="G37" s="4"/>
      <c r="H37" s="4"/>
    </row>
    <row r="38" spans="2:8" ht="18" customHeight="1" x14ac:dyDescent="0.25">
      <c r="B38" s="9" t="s">
        <v>19</v>
      </c>
      <c r="F38" s="4">
        <v>10</v>
      </c>
      <c r="G38" s="4"/>
      <c r="H38" s="4"/>
    </row>
    <row r="39" spans="2:8" ht="18" customHeight="1" x14ac:dyDescent="0.25">
      <c r="B39" s="9" t="s">
        <v>20</v>
      </c>
      <c r="F39" s="4">
        <v>8</v>
      </c>
      <c r="G39" s="4"/>
      <c r="H39"/>
    </row>
    <row r="40" spans="2:8" ht="18" customHeight="1" x14ac:dyDescent="0.25">
      <c r="B40" s="9" t="s">
        <v>21</v>
      </c>
      <c r="F40" s="4">
        <v>13</v>
      </c>
      <c r="G40" s="4"/>
      <c r="H40" s="4"/>
    </row>
    <row r="41" spans="2:8" ht="18" customHeight="1" x14ac:dyDescent="0.25">
      <c r="B41" s="9" t="s">
        <v>22</v>
      </c>
      <c r="F41" s="4">
        <v>3</v>
      </c>
      <c r="G41" s="4"/>
      <c r="H41" s="4"/>
    </row>
    <row r="42" spans="2:8" ht="18" customHeight="1" x14ac:dyDescent="0.25">
      <c r="B42" s="9"/>
      <c r="F42" s="11"/>
      <c r="G42" s="11"/>
      <c r="H42" s="11"/>
    </row>
    <row r="43" spans="2:8" ht="15" x14ac:dyDescent="0.25">
      <c r="B43" s="3"/>
      <c r="F43" s="4" t="s">
        <v>25</v>
      </c>
      <c r="G43" s="4" t="s">
        <v>24</v>
      </c>
      <c r="H43" s="4" t="s">
        <v>10</v>
      </c>
    </row>
    <row r="44" spans="2:8" ht="18" customHeight="1" x14ac:dyDescent="0.25">
      <c r="B44" s="8" t="s">
        <v>23</v>
      </c>
      <c r="F44" s="12">
        <v>57.9</v>
      </c>
      <c r="G44" s="11" t="s">
        <v>47</v>
      </c>
      <c r="H44" s="4">
        <v>17</v>
      </c>
    </row>
  </sheetData>
  <mergeCells count="5">
    <mergeCell ref="B23:H24"/>
    <mergeCell ref="B34:H35"/>
    <mergeCell ref="A2:H3"/>
    <mergeCell ref="A5:H6"/>
    <mergeCell ref="B9:H10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4"/>
  <sheetViews>
    <sheetView workbookViewId="0">
      <selection activeCell="A2" sqref="A2:H3"/>
    </sheetView>
  </sheetViews>
  <sheetFormatPr baseColWidth="10" defaultRowHeight="14.25" x14ac:dyDescent="0.25"/>
  <cols>
    <col min="1" max="1" width="4.140625" style="1" customWidth="1"/>
    <col min="2" max="4" width="11.42578125" style="1"/>
    <col min="5" max="5" width="9.140625" style="1" customWidth="1"/>
    <col min="6" max="6" width="12.42578125" style="1" customWidth="1"/>
    <col min="7" max="7" width="16.7109375" style="1" customWidth="1"/>
    <col min="8" max="8" width="17.28515625" style="1" customWidth="1"/>
    <col min="9" max="16384" width="11.42578125" style="1"/>
  </cols>
  <sheetData>
    <row r="1" spans="1:8" ht="0.75" customHeight="1" x14ac:dyDescent="0.25"/>
    <row r="2" spans="1:8" ht="15" customHeight="1" x14ac:dyDescent="0.25">
      <c r="A2" s="32" t="s">
        <v>35</v>
      </c>
      <c r="B2" s="32"/>
      <c r="C2" s="32"/>
      <c r="D2" s="32"/>
      <c r="E2" s="32"/>
      <c r="F2" s="32"/>
      <c r="G2" s="32"/>
      <c r="H2" s="32"/>
    </row>
    <row r="3" spans="1:8" ht="15" customHeight="1" x14ac:dyDescent="0.25">
      <c r="A3" s="32"/>
      <c r="B3" s="32"/>
      <c r="C3" s="32"/>
      <c r="D3" s="32"/>
      <c r="E3" s="32"/>
      <c r="F3" s="32"/>
      <c r="G3" s="32"/>
      <c r="H3" s="32"/>
    </row>
    <row r="5" spans="1:8" ht="14.25" customHeight="1" x14ac:dyDescent="0.25">
      <c r="A5" s="29" t="s">
        <v>0</v>
      </c>
      <c r="B5" s="29"/>
      <c r="C5" s="29"/>
      <c r="D5" s="29"/>
      <c r="E5" s="29"/>
      <c r="F5" s="29"/>
      <c r="G5" s="29"/>
      <c r="H5" s="29"/>
    </row>
    <row r="6" spans="1:8" ht="14.25" customHeight="1" x14ac:dyDescent="0.25">
      <c r="A6" s="29"/>
      <c r="B6" s="29"/>
      <c r="C6" s="29"/>
      <c r="D6" s="29"/>
      <c r="E6" s="29"/>
      <c r="F6" s="29"/>
      <c r="G6" s="29"/>
      <c r="H6" s="29"/>
    </row>
    <row r="7" spans="1:8" ht="14.25" customHeight="1" x14ac:dyDescent="0.25">
      <c r="A7" s="18"/>
      <c r="B7" s="18"/>
      <c r="C7" s="18"/>
      <c r="D7" s="18"/>
      <c r="E7" s="18"/>
      <c r="F7" s="18"/>
      <c r="G7" s="18"/>
      <c r="H7" s="18"/>
    </row>
    <row r="8" spans="1:8" ht="15" thickBot="1" x14ac:dyDescent="0.3"/>
    <row r="9" spans="1:8" ht="14.25" customHeight="1" thickTop="1" x14ac:dyDescent="0.25">
      <c r="B9" s="30" t="s">
        <v>1</v>
      </c>
      <c r="C9" s="30"/>
      <c r="D9" s="30"/>
      <c r="E9" s="30"/>
      <c r="F9" s="30"/>
      <c r="G9" s="30"/>
      <c r="H9" s="30"/>
    </row>
    <row r="10" spans="1:8" ht="14.25" customHeight="1" x14ac:dyDescent="0.25">
      <c r="B10" s="31"/>
      <c r="C10" s="31"/>
      <c r="D10" s="31"/>
      <c r="E10" s="31"/>
      <c r="F10" s="31"/>
      <c r="G10" s="31"/>
      <c r="H10" s="31"/>
    </row>
    <row r="11" spans="1:8" ht="8.25" customHeight="1" x14ac:dyDescent="0.25">
      <c r="B11" s="19"/>
      <c r="C11" s="19"/>
      <c r="D11" s="19"/>
      <c r="E11" s="19"/>
      <c r="F11" s="19"/>
      <c r="G11" s="19"/>
      <c r="H11" s="19"/>
    </row>
    <row r="12" spans="1:8" ht="15.75" x14ac:dyDescent="0.25">
      <c r="F12" s="5" t="s">
        <v>9</v>
      </c>
      <c r="G12" s="5" t="s">
        <v>26</v>
      </c>
      <c r="H12" s="5" t="s">
        <v>30</v>
      </c>
    </row>
    <row r="13" spans="1:8" ht="18" customHeight="1" x14ac:dyDescent="0.25">
      <c r="B13" s="8" t="s">
        <v>2</v>
      </c>
      <c r="F13" s="12">
        <v>3.1</v>
      </c>
      <c r="G13" s="11"/>
      <c r="H13" s="20">
        <v>5.3</v>
      </c>
    </row>
    <row r="14" spans="1:8" ht="18" customHeight="1" x14ac:dyDescent="0.25">
      <c r="B14" s="8" t="s">
        <v>3</v>
      </c>
      <c r="F14" s="12">
        <v>7.3</v>
      </c>
      <c r="G14" s="11"/>
      <c r="H14" s="20">
        <v>11</v>
      </c>
    </row>
    <row r="15" spans="1:8" ht="18" customHeight="1" x14ac:dyDescent="0.25">
      <c r="B15" s="8" t="s">
        <v>4</v>
      </c>
      <c r="F15" s="12">
        <v>-1.1000000000000001</v>
      </c>
      <c r="G15" s="11"/>
      <c r="H15" s="20">
        <v>-0.4</v>
      </c>
    </row>
    <row r="16" spans="1:8" ht="18" customHeight="1" x14ac:dyDescent="0.25">
      <c r="B16" s="8" t="s">
        <v>5</v>
      </c>
      <c r="F16" s="12">
        <v>16.399999999999999</v>
      </c>
      <c r="G16" s="11">
        <v>16</v>
      </c>
      <c r="H16" s="5" t="s">
        <v>31</v>
      </c>
    </row>
    <row r="17" spans="2:8" ht="18" customHeight="1" x14ac:dyDescent="0.25">
      <c r="B17" s="8" t="s">
        <v>6</v>
      </c>
      <c r="F17" s="12">
        <v>-9.4</v>
      </c>
      <c r="G17" s="11">
        <v>27</v>
      </c>
      <c r="H17" s="5" t="s">
        <v>31</v>
      </c>
    </row>
    <row r="18" spans="2:8" ht="18" customHeight="1" x14ac:dyDescent="0.25">
      <c r="B18" s="8" t="s">
        <v>7</v>
      </c>
      <c r="F18" s="12">
        <v>0.4</v>
      </c>
      <c r="G18" s="11">
        <v>13</v>
      </c>
      <c r="H18" s="5" t="s">
        <v>31</v>
      </c>
    </row>
    <row r="19" spans="2:8" ht="18" customHeight="1" x14ac:dyDescent="0.25">
      <c r="B19" s="8" t="s">
        <v>8</v>
      </c>
      <c r="F19" s="12">
        <v>6</v>
      </c>
      <c r="G19" s="11">
        <v>20</v>
      </c>
      <c r="H19" s="5" t="s">
        <v>31</v>
      </c>
    </row>
    <row r="20" spans="2:8" ht="18" x14ac:dyDescent="0.25">
      <c r="B20" s="8" t="s">
        <v>11</v>
      </c>
      <c r="F20" s="11">
        <v>20</v>
      </c>
      <c r="G20" s="11"/>
      <c r="H20" s="5" t="s">
        <v>31</v>
      </c>
    </row>
    <row r="21" spans="2:8" ht="18" x14ac:dyDescent="0.25">
      <c r="B21" s="8"/>
      <c r="F21" s="11"/>
      <c r="G21" s="11"/>
    </row>
    <row r="22" spans="2:8" ht="15" thickBot="1" x14ac:dyDescent="0.3">
      <c r="B22" s="2"/>
    </row>
    <row r="23" spans="2:8" ht="15" thickTop="1" x14ac:dyDescent="0.25">
      <c r="B23" s="24" t="s">
        <v>12</v>
      </c>
      <c r="C23" s="24"/>
      <c r="D23" s="24"/>
      <c r="E23" s="24"/>
      <c r="F23" s="24"/>
      <c r="G23" s="24"/>
      <c r="H23" s="24"/>
    </row>
    <row r="24" spans="2:8" x14ac:dyDescent="0.25">
      <c r="B24" s="25"/>
      <c r="C24" s="25"/>
      <c r="D24" s="25"/>
      <c r="E24" s="25"/>
      <c r="F24" s="25"/>
      <c r="G24" s="25"/>
      <c r="H24" s="25"/>
    </row>
    <row r="25" spans="2:8" ht="8.25" customHeight="1" x14ac:dyDescent="0.25">
      <c r="B25" s="17"/>
      <c r="C25" s="17"/>
      <c r="D25" s="17"/>
      <c r="E25" s="17"/>
      <c r="F25" s="17"/>
      <c r="G25" s="17"/>
      <c r="H25" s="17"/>
    </row>
    <row r="26" spans="2:8" ht="15.75" x14ac:dyDescent="0.25">
      <c r="B26" s="2"/>
      <c r="F26" s="5" t="s">
        <v>9</v>
      </c>
      <c r="G26" s="5" t="s">
        <v>26</v>
      </c>
      <c r="H26" s="5" t="s">
        <v>30</v>
      </c>
    </row>
    <row r="27" spans="2:8" ht="18" customHeight="1" x14ac:dyDescent="0.25">
      <c r="B27" s="8" t="s">
        <v>13</v>
      </c>
      <c r="F27" s="12">
        <v>49.6</v>
      </c>
      <c r="G27" s="11"/>
      <c r="H27" s="12">
        <v>53.7</v>
      </c>
    </row>
    <row r="28" spans="2:8" ht="18" customHeight="1" x14ac:dyDescent="0.25">
      <c r="B28" s="8" t="s">
        <v>14</v>
      </c>
      <c r="F28" s="12">
        <v>18</v>
      </c>
      <c r="G28" s="11">
        <v>14</v>
      </c>
      <c r="H28" s="5" t="s">
        <v>31</v>
      </c>
    </row>
    <row r="29" spans="2:8" ht="18" customHeight="1" x14ac:dyDescent="0.25">
      <c r="B29" s="8" t="s">
        <v>16</v>
      </c>
      <c r="F29" s="11">
        <v>6</v>
      </c>
      <c r="G29" s="11"/>
      <c r="H29" s="5" t="s">
        <v>31</v>
      </c>
    </row>
    <row r="30" spans="2:8" ht="18" customHeight="1" x14ac:dyDescent="0.25">
      <c r="B30" s="8" t="s">
        <v>15</v>
      </c>
      <c r="F30" s="11">
        <v>4</v>
      </c>
      <c r="G30" s="11"/>
      <c r="H30" s="5" t="s">
        <v>31</v>
      </c>
    </row>
    <row r="31" spans="2:8" ht="18" customHeight="1" x14ac:dyDescent="0.25">
      <c r="B31" s="8" t="s">
        <v>17</v>
      </c>
      <c r="F31" s="11">
        <v>0</v>
      </c>
      <c r="G31" s="11"/>
      <c r="H31" s="5" t="s">
        <v>31</v>
      </c>
    </row>
    <row r="32" spans="2:8" ht="18" customHeight="1" x14ac:dyDescent="0.25">
      <c r="B32" s="8"/>
      <c r="F32" s="11"/>
      <c r="G32" s="11"/>
    </row>
    <row r="33" spans="2:8" ht="15" thickBot="1" x14ac:dyDescent="0.3"/>
    <row r="34" spans="2:8" ht="15" thickTop="1" x14ac:dyDescent="0.25">
      <c r="B34" s="26" t="s">
        <v>18</v>
      </c>
      <c r="C34" s="26"/>
      <c r="D34" s="26"/>
      <c r="E34" s="26"/>
      <c r="F34" s="26"/>
      <c r="G34" s="26"/>
      <c r="H34" s="26"/>
    </row>
    <row r="35" spans="2:8" x14ac:dyDescent="0.25">
      <c r="B35" s="27"/>
      <c r="C35" s="27"/>
      <c r="D35" s="27"/>
      <c r="E35" s="27"/>
      <c r="F35" s="27"/>
      <c r="G35" s="27"/>
      <c r="H35" s="27"/>
    </row>
    <row r="36" spans="2:8" ht="8.25" customHeight="1" x14ac:dyDescent="0.25"/>
    <row r="37" spans="2:8" ht="15" x14ac:dyDescent="0.25">
      <c r="F37" s="11" t="s">
        <v>9</v>
      </c>
      <c r="G37" s="11"/>
      <c r="H37" s="11"/>
    </row>
    <row r="38" spans="2:8" ht="18" customHeight="1" x14ac:dyDescent="0.25">
      <c r="B38" s="9" t="s">
        <v>19</v>
      </c>
      <c r="F38" s="11">
        <v>10</v>
      </c>
      <c r="G38" s="11"/>
      <c r="H38" s="11"/>
    </row>
    <row r="39" spans="2:8" ht="18" customHeight="1" x14ac:dyDescent="0.25">
      <c r="B39" s="9" t="s">
        <v>20</v>
      </c>
      <c r="F39" s="11">
        <v>11</v>
      </c>
      <c r="G39" s="11"/>
      <c r="H39"/>
    </row>
    <row r="40" spans="2:8" ht="18" customHeight="1" x14ac:dyDescent="0.25">
      <c r="B40" s="9" t="s">
        <v>21</v>
      </c>
      <c r="F40" s="11">
        <v>7</v>
      </c>
      <c r="G40" s="11"/>
      <c r="H40" s="11"/>
    </row>
    <row r="41" spans="2:8" ht="18" customHeight="1" x14ac:dyDescent="0.25">
      <c r="B41" s="9" t="s">
        <v>22</v>
      </c>
      <c r="F41" s="11">
        <v>0</v>
      </c>
      <c r="G41" s="11"/>
      <c r="H41" s="11"/>
    </row>
    <row r="42" spans="2:8" ht="18" customHeight="1" x14ac:dyDescent="0.25">
      <c r="B42" s="9"/>
      <c r="F42" s="11"/>
      <c r="G42" s="11"/>
      <c r="H42" s="11"/>
    </row>
    <row r="43" spans="2:8" ht="15" x14ac:dyDescent="0.25">
      <c r="B43" s="3"/>
      <c r="F43" s="11" t="s">
        <v>25</v>
      </c>
      <c r="G43" s="11" t="s">
        <v>24</v>
      </c>
      <c r="H43" s="11" t="s">
        <v>10</v>
      </c>
    </row>
    <row r="44" spans="2:8" ht="18" customHeight="1" x14ac:dyDescent="0.25">
      <c r="B44" s="8" t="s">
        <v>23</v>
      </c>
      <c r="F44" s="12">
        <v>49.9</v>
      </c>
      <c r="G44" s="11" t="s">
        <v>48</v>
      </c>
      <c r="H44" s="11">
        <v>17</v>
      </c>
    </row>
  </sheetData>
  <mergeCells count="5">
    <mergeCell ref="A2:H3"/>
    <mergeCell ref="A5:H6"/>
    <mergeCell ref="B9:H10"/>
    <mergeCell ref="B23:H24"/>
    <mergeCell ref="B34:H35"/>
  </mergeCell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workbookViewId="0">
      <selection activeCell="A2" sqref="A2:H3"/>
    </sheetView>
  </sheetViews>
  <sheetFormatPr baseColWidth="10" defaultRowHeight="14.25" x14ac:dyDescent="0.25"/>
  <cols>
    <col min="1" max="1" width="4.140625" style="1" customWidth="1"/>
    <col min="2" max="4" width="11.42578125" style="1"/>
    <col min="5" max="5" width="9.140625" style="1" customWidth="1"/>
    <col min="6" max="6" width="12.42578125" style="1" customWidth="1"/>
    <col min="7" max="7" width="16.7109375" style="1" customWidth="1"/>
    <col min="8" max="8" width="17.28515625" style="1" customWidth="1"/>
    <col min="9" max="16384" width="11.42578125" style="1"/>
  </cols>
  <sheetData>
    <row r="1" spans="1:8" ht="0.75" customHeight="1" x14ac:dyDescent="0.25"/>
    <row r="2" spans="1:8" ht="15" customHeight="1" x14ac:dyDescent="0.25">
      <c r="A2" s="33" t="s">
        <v>36</v>
      </c>
      <c r="B2" s="33"/>
      <c r="C2" s="33"/>
      <c r="D2" s="33"/>
      <c r="E2" s="33"/>
      <c r="F2" s="33"/>
      <c r="G2" s="33"/>
      <c r="H2" s="33"/>
    </row>
    <row r="3" spans="1:8" ht="15" customHeight="1" x14ac:dyDescent="0.25">
      <c r="A3" s="33"/>
      <c r="B3" s="33"/>
      <c r="C3" s="33"/>
      <c r="D3" s="33"/>
      <c r="E3" s="33"/>
      <c r="F3" s="33"/>
      <c r="G3" s="33"/>
      <c r="H3" s="33"/>
    </row>
    <row r="5" spans="1:8" ht="14.25" customHeight="1" x14ac:dyDescent="0.25">
      <c r="A5" s="29" t="s">
        <v>0</v>
      </c>
      <c r="B5" s="29"/>
      <c r="C5" s="29"/>
      <c r="D5" s="29"/>
      <c r="E5" s="29"/>
      <c r="F5" s="29"/>
      <c r="G5" s="29"/>
      <c r="H5" s="29"/>
    </row>
    <row r="6" spans="1:8" ht="14.25" customHeight="1" x14ac:dyDescent="0.25">
      <c r="A6" s="29"/>
      <c r="B6" s="29"/>
      <c r="C6" s="29"/>
      <c r="D6" s="29"/>
      <c r="E6" s="29"/>
      <c r="F6" s="29"/>
      <c r="G6" s="29"/>
      <c r="H6" s="29"/>
    </row>
    <row r="7" spans="1:8" ht="14.25" customHeight="1" x14ac:dyDescent="0.25">
      <c r="A7" s="18"/>
      <c r="B7" s="18"/>
      <c r="C7" s="18"/>
      <c r="D7" s="18"/>
      <c r="E7" s="18"/>
      <c r="F7" s="18"/>
      <c r="G7" s="18"/>
      <c r="H7" s="18"/>
    </row>
    <row r="8" spans="1:8" ht="15" thickBot="1" x14ac:dyDescent="0.3"/>
    <row r="9" spans="1:8" ht="14.25" customHeight="1" thickTop="1" x14ac:dyDescent="0.25">
      <c r="B9" s="30" t="s">
        <v>1</v>
      </c>
      <c r="C9" s="30"/>
      <c r="D9" s="30"/>
      <c r="E9" s="30"/>
      <c r="F9" s="30"/>
      <c r="G9" s="30"/>
      <c r="H9" s="30"/>
    </row>
    <row r="10" spans="1:8" ht="14.25" customHeight="1" x14ac:dyDescent="0.25">
      <c r="B10" s="31"/>
      <c r="C10" s="31"/>
      <c r="D10" s="31"/>
      <c r="E10" s="31"/>
      <c r="F10" s="31"/>
      <c r="G10" s="31"/>
      <c r="H10" s="31"/>
    </row>
    <row r="11" spans="1:8" ht="8.25" customHeight="1" x14ac:dyDescent="0.25">
      <c r="B11" s="19"/>
      <c r="C11" s="19"/>
      <c r="D11" s="19"/>
      <c r="E11" s="19"/>
      <c r="F11" s="19"/>
      <c r="G11" s="19"/>
      <c r="H11" s="19"/>
    </row>
    <row r="12" spans="1:8" ht="15.75" x14ac:dyDescent="0.25">
      <c r="F12" s="5" t="s">
        <v>9</v>
      </c>
      <c r="G12" s="5" t="s">
        <v>26</v>
      </c>
      <c r="H12" s="5" t="s">
        <v>30</v>
      </c>
    </row>
    <row r="13" spans="1:8" ht="18" customHeight="1" x14ac:dyDescent="0.25">
      <c r="B13" s="8" t="s">
        <v>2</v>
      </c>
      <c r="F13" s="12">
        <v>6.3</v>
      </c>
      <c r="G13" s="11"/>
      <c r="H13" s="20">
        <v>7.8</v>
      </c>
    </row>
    <row r="14" spans="1:8" ht="18" customHeight="1" x14ac:dyDescent="0.25">
      <c r="B14" s="8" t="s">
        <v>3</v>
      </c>
      <c r="F14" s="12">
        <v>10.3</v>
      </c>
      <c r="G14" s="11"/>
      <c r="H14" s="20">
        <v>14.4</v>
      </c>
    </row>
    <row r="15" spans="1:8" ht="18" customHeight="1" x14ac:dyDescent="0.25">
      <c r="B15" s="8" t="s">
        <v>4</v>
      </c>
      <c r="F15" s="12">
        <v>2.2000000000000002</v>
      </c>
      <c r="G15" s="11"/>
      <c r="H15" s="20">
        <v>1.1000000000000001</v>
      </c>
    </row>
    <row r="16" spans="1:8" ht="18" customHeight="1" x14ac:dyDescent="0.25">
      <c r="B16" s="8" t="s">
        <v>5</v>
      </c>
      <c r="F16" s="12">
        <v>18.3</v>
      </c>
      <c r="G16" s="11">
        <v>28</v>
      </c>
      <c r="H16" s="5" t="s">
        <v>31</v>
      </c>
    </row>
    <row r="17" spans="2:8" ht="18" customHeight="1" x14ac:dyDescent="0.25">
      <c r="B17" s="8" t="s">
        <v>6</v>
      </c>
      <c r="F17" s="12">
        <v>-2.1</v>
      </c>
      <c r="G17" s="11">
        <v>23</v>
      </c>
      <c r="H17" s="5" t="s">
        <v>31</v>
      </c>
    </row>
    <row r="18" spans="2:8" ht="18" customHeight="1" x14ac:dyDescent="0.25">
      <c r="B18" s="8" t="s">
        <v>7</v>
      </c>
      <c r="F18" s="12">
        <v>5.3</v>
      </c>
      <c r="G18" s="11">
        <v>21</v>
      </c>
      <c r="H18" s="5" t="s">
        <v>31</v>
      </c>
    </row>
    <row r="19" spans="2:8" ht="18" customHeight="1" x14ac:dyDescent="0.25">
      <c r="B19" s="8" t="s">
        <v>8</v>
      </c>
      <c r="F19" s="12">
        <v>9.1</v>
      </c>
      <c r="G19" s="11">
        <v>10</v>
      </c>
      <c r="H19" s="5" t="s">
        <v>31</v>
      </c>
    </row>
    <row r="20" spans="2:8" ht="18" x14ac:dyDescent="0.25">
      <c r="B20" s="8" t="s">
        <v>11</v>
      </c>
      <c r="F20" s="11">
        <v>7</v>
      </c>
      <c r="G20" s="11"/>
      <c r="H20" s="5" t="s">
        <v>31</v>
      </c>
    </row>
    <row r="21" spans="2:8" ht="18" x14ac:dyDescent="0.25">
      <c r="B21" s="8"/>
      <c r="F21" s="11"/>
      <c r="G21" s="11"/>
    </row>
    <row r="22" spans="2:8" ht="15" thickBot="1" x14ac:dyDescent="0.3">
      <c r="B22" s="2"/>
    </row>
    <row r="23" spans="2:8" ht="15" thickTop="1" x14ac:dyDescent="0.25">
      <c r="B23" s="24" t="s">
        <v>12</v>
      </c>
      <c r="C23" s="24"/>
      <c r="D23" s="24"/>
      <c r="E23" s="24"/>
      <c r="F23" s="24"/>
      <c r="G23" s="24"/>
      <c r="H23" s="24"/>
    </row>
    <row r="24" spans="2:8" x14ac:dyDescent="0.25">
      <c r="B24" s="25"/>
      <c r="C24" s="25"/>
      <c r="D24" s="25"/>
      <c r="E24" s="25"/>
      <c r="F24" s="25"/>
      <c r="G24" s="25"/>
      <c r="H24" s="25"/>
    </row>
    <row r="25" spans="2:8" ht="8.25" customHeight="1" x14ac:dyDescent="0.25">
      <c r="B25" s="17"/>
      <c r="C25" s="17"/>
      <c r="D25" s="17"/>
      <c r="E25" s="17"/>
      <c r="F25" s="17"/>
      <c r="G25" s="17"/>
      <c r="H25" s="17"/>
    </row>
    <row r="26" spans="2:8" ht="15.75" x14ac:dyDescent="0.25">
      <c r="B26" s="2"/>
      <c r="F26" s="5" t="s">
        <v>9</v>
      </c>
      <c r="G26" s="5" t="s">
        <v>26</v>
      </c>
      <c r="H26" s="5" t="s">
        <v>30</v>
      </c>
    </row>
    <row r="27" spans="2:8" ht="18" customHeight="1" x14ac:dyDescent="0.25">
      <c r="B27" s="8" t="s">
        <v>13</v>
      </c>
      <c r="F27" s="12">
        <v>143.80000000000001</v>
      </c>
      <c r="G27" s="11"/>
      <c r="H27" s="12">
        <v>51.2</v>
      </c>
    </row>
    <row r="28" spans="2:8" ht="18" customHeight="1" x14ac:dyDescent="0.25">
      <c r="B28" s="8" t="s">
        <v>14</v>
      </c>
      <c r="F28" s="12">
        <v>21</v>
      </c>
      <c r="G28" s="11">
        <v>1</v>
      </c>
      <c r="H28" s="5" t="s">
        <v>31</v>
      </c>
    </row>
    <row r="29" spans="2:8" ht="18" customHeight="1" x14ac:dyDescent="0.25">
      <c r="B29" s="8" t="s">
        <v>16</v>
      </c>
      <c r="F29" s="11">
        <v>21</v>
      </c>
      <c r="G29" s="11"/>
      <c r="H29" s="5" t="s">
        <v>31</v>
      </c>
    </row>
    <row r="30" spans="2:8" ht="18" customHeight="1" x14ac:dyDescent="0.25">
      <c r="B30" s="8" t="s">
        <v>15</v>
      </c>
      <c r="F30" s="11">
        <v>6</v>
      </c>
      <c r="G30" s="11"/>
      <c r="H30" s="5" t="s">
        <v>31</v>
      </c>
    </row>
    <row r="31" spans="2:8" ht="18" customHeight="1" x14ac:dyDescent="0.25">
      <c r="B31" s="8" t="s">
        <v>17</v>
      </c>
      <c r="F31" s="11">
        <v>3</v>
      </c>
      <c r="G31" s="11"/>
      <c r="H31" s="5" t="s">
        <v>31</v>
      </c>
    </row>
    <row r="32" spans="2:8" ht="18" customHeight="1" x14ac:dyDescent="0.25">
      <c r="B32" s="8"/>
      <c r="F32" s="11"/>
      <c r="G32" s="11"/>
    </row>
    <row r="33" spans="2:8" ht="15" thickBot="1" x14ac:dyDescent="0.3"/>
    <row r="34" spans="2:8" ht="15" thickTop="1" x14ac:dyDescent="0.25">
      <c r="B34" s="26" t="s">
        <v>18</v>
      </c>
      <c r="C34" s="26"/>
      <c r="D34" s="26"/>
      <c r="E34" s="26"/>
      <c r="F34" s="26"/>
      <c r="G34" s="26"/>
      <c r="H34" s="26"/>
    </row>
    <row r="35" spans="2:8" x14ac:dyDescent="0.25">
      <c r="B35" s="27"/>
      <c r="C35" s="27"/>
      <c r="D35" s="27"/>
      <c r="E35" s="27"/>
      <c r="F35" s="27"/>
      <c r="G35" s="27"/>
      <c r="H35" s="27"/>
    </row>
    <row r="36" spans="2:8" ht="8.25" customHeight="1" x14ac:dyDescent="0.25"/>
    <row r="37" spans="2:8" ht="15" x14ac:dyDescent="0.25">
      <c r="F37" s="11" t="s">
        <v>9</v>
      </c>
      <c r="G37" s="11"/>
      <c r="H37" s="11"/>
    </row>
    <row r="38" spans="2:8" ht="18" customHeight="1" x14ac:dyDescent="0.25">
      <c r="B38" s="9" t="s">
        <v>19</v>
      </c>
      <c r="F38" s="11">
        <v>3</v>
      </c>
      <c r="G38" s="11"/>
      <c r="H38" s="11"/>
    </row>
    <row r="39" spans="2:8" ht="18" customHeight="1" x14ac:dyDescent="0.25">
      <c r="B39" s="9" t="s">
        <v>20</v>
      </c>
      <c r="F39" s="11">
        <v>18</v>
      </c>
      <c r="G39" s="11"/>
      <c r="H39"/>
    </row>
    <row r="40" spans="2:8" ht="18" customHeight="1" x14ac:dyDescent="0.25">
      <c r="B40" s="9" t="s">
        <v>21</v>
      </c>
      <c r="F40" s="11">
        <v>10</v>
      </c>
      <c r="G40" s="11"/>
      <c r="H40" s="11"/>
    </row>
    <row r="41" spans="2:8" ht="18" customHeight="1" x14ac:dyDescent="0.25">
      <c r="B41" s="9" t="s">
        <v>22</v>
      </c>
      <c r="F41" s="11">
        <v>0</v>
      </c>
      <c r="G41" s="11"/>
      <c r="H41" s="11"/>
    </row>
    <row r="42" spans="2:8" ht="18" customHeight="1" x14ac:dyDescent="0.25">
      <c r="B42" s="9"/>
      <c r="F42" s="11"/>
      <c r="G42" s="11"/>
      <c r="H42" s="11"/>
    </row>
    <row r="43" spans="2:8" ht="15" x14ac:dyDescent="0.25">
      <c r="B43" s="3"/>
      <c r="F43" s="11" t="s">
        <v>25</v>
      </c>
      <c r="G43" s="11" t="s">
        <v>24</v>
      </c>
      <c r="H43" s="11" t="s">
        <v>10</v>
      </c>
    </row>
    <row r="44" spans="2:8" ht="18" customHeight="1" x14ac:dyDescent="0.25">
      <c r="B44" s="8" t="s">
        <v>23</v>
      </c>
      <c r="F44" s="12">
        <v>54.7</v>
      </c>
      <c r="G44" s="11" t="s">
        <v>49</v>
      </c>
      <c r="H44" s="11">
        <v>1</v>
      </c>
    </row>
  </sheetData>
  <mergeCells count="5">
    <mergeCell ref="A2:H3"/>
    <mergeCell ref="A5:H6"/>
    <mergeCell ref="B9:H10"/>
    <mergeCell ref="B23:H24"/>
    <mergeCell ref="B34:H35"/>
  </mergeCells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4"/>
  <sheetViews>
    <sheetView workbookViewId="0">
      <selection activeCell="A2" sqref="A2:H3"/>
    </sheetView>
  </sheetViews>
  <sheetFormatPr baseColWidth="10" defaultRowHeight="14.25" x14ac:dyDescent="0.25"/>
  <cols>
    <col min="1" max="1" width="4.140625" style="1" customWidth="1"/>
    <col min="2" max="4" width="11.42578125" style="1"/>
    <col min="5" max="5" width="9.140625" style="1" customWidth="1"/>
    <col min="6" max="6" width="12.42578125" style="1" customWidth="1"/>
    <col min="7" max="7" width="16.7109375" style="1" customWidth="1"/>
    <col min="8" max="8" width="17.28515625" style="1" customWidth="1"/>
    <col min="9" max="16384" width="11.42578125" style="1"/>
  </cols>
  <sheetData>
    <row r="1" spans="1:8" ht="0.75" customHeight="1" x14ac:dyDescent="0.25"/>
    <row r="2" spans="1:8" ht="15" customHeight="1" x14ac:dyDescent="0.25">
      <c r="A2" s="34" t="s">
        <v>37</v>
      </c>
      <c r="B2" s="34"/>
      <c r="C2" s="34"/>
      <c r="D2" s="34"/>
      <c r="E2" s="34"/>
      <c r="F2" s="34"/>
      <c r="G2" s="34"/>
      <c r="H2" s="34"/>
    </row>
    <row r="3" spans="1:8" ht="15" customHeight="1" x14ac:dyDescent="0.25">
      <c r="A3" s="34"/>
      <c r="B3" s="34"/>
      <c r="C3" s="34"/>
      <c r="D3" s="34"/>
      <c r="E3" s="34"/>
      <c r="F3" s="34"/>
      <c r="G3" s="34"/>
      <c r="H3" s="34"/>
    </row>
    <row r="5" spans="1:8" ht="14.25" customHeight="1" x14ac:dyDescent="0.25">
      <c r="A5" s="29" t="s">
        <v>0</v>
      </c>
      <c r="B5" s="29"/>
      <c r="C5" s="29"/>
      <c r="D5" s="29"/>
      <c r="E5" s="29"/>
      <c r="F5" s="29"/>
      <c r="G5" s="29"/>
      <c r="H5" s="29"/>
    </row>
    <row r="6" spans="1:8" ht="14.25" customHeight="1" x14ac:dyDescent="0.25">
      <c r="A6" s="29"/>
      <c r="B6" s="29"/>
      <c r="C6" s="29"/>
      <c r="D6" s="29"/>
      <c r="E6" s="29"/>
      <c r="F6" s="29"/>
      <c r="G6" s="29"/>
      <c r="H6" s="29"/>
    </row>
    <row r="7" spans="1:8" ht="14.25" customHeight="1" x14ac:dyDescent="0.25">
      <c r="A7" s="18"/>
      <c r="B7" s="18"/>
      <c r="C7" s="18"/>
      <c r="D7" s="18"/>
      <c r="E7" s="18"/>
      <c r="F7" s="18"/>
      <c r="G7" s="18"/>
      <c r="H7" s="18"/>
    </row>
    <row r="8" spans="1:8" ht="15" thickBot="1" x14ac:dyDescent="0.3"/>
    <row r="9" spans="1:8" ht="14.25" customHeight="1" thickTop="1" x14ac:dyDescent="0.25">
      <c r="B9" s="30" t="s">
        <v>1</v>
      </c>
      <c r="C9" s="30"/>
      <c r="D9" s="30"/>
      <c r="E9" s="30"/>
      <c r="F9" s="30"/>
      <c r="G9" s="30"/>
      <c r="H9" s="30"/>
    </row>
    <row r="10" spans="1:8" ht="14.25" customHeight="1" x14ac:dyDescent="0.25">
      <c r="B10" s="31"/>
      <c r="C10" s="31"/>
      <c r="D10" s="31"/>
      <c r="E10" s="31"/>
      <c r="F10" s="31"/>
      <c r="G10" s="31"/>
      <c r="H10" s="31"/>
    </row>
    <row r="11" spans="1:8" ht="8.25" customHeight="1" x14ac:dyDescent="0.25">
      <c r="B11" s="19"/>
      <c r="C11" s="19"/>
      <c r="D11" s="19"/>
      <c r="E11" s="19"/>
      <c r="F11" s="19"/>
      <c r="G11" s="19"/>
      <c r="H11" s="19"/>
    </row>
    <row r="12" spans="1:8" ht="15.75" x14ac:dyDescent="0.25">
      <c r="F12" s="5" t="s">
        <v>9</v>
      </c>
      <c r="G12" s="5" t="s">
        <v>26</v>
      </c>
      <c r="H12" s="5" t="s">
        <v>30</v>
      </c>
    </row>
    <row r="13" spans="1:8" ht="18" customHeight="1" x14ac:dyDescent="0.25">
      <c r="B13" s="8" t="s">
        <v>2</v>
      </c>
      <c r="F13" s="12">
        <v>11.4</v>
      </c>
      <c r="G13" s="11"/>
      <c r="H13" s="20">
        <v>10</v>
      </c>
    </row>
    <row r="14" spans="1:8" ht="18" customHeight="1" x14ac:dyDescent="0.25">
      <c r="B14" s="8" t="s">
        <v>3</v>
      </c>
      <c r="F14" s="12">
        <v>17</v>
      </c>
      <c r="G14" s="11"/>
      <c r="H14" s="20">
        <v>16.2</v>
      </c>
    </row>
    <row r="15" spans="1:8" ht="18" customHeight="1" x14ac:dyDescent="0.25">
      <c r="B15" s="8" t="s">
        <v>4</v>
      </c>
      <c r="F15" s="12">
        <v>5.8</v>
      </c>
      <c r="G15" s="11"/>
      <c r="H15" s="20">
        <v>3.6</v>
      </c>
    </row>
    <row r="16" spans="1:8" ht="18" customHeight="1" x14ac:dyDescent="0.25">
      <c r="B16" s="8" t="s">
        <v>5</v>
      </c>
      <c r="F16" s="12">
        <v>25.3</v>
      </c>
      <c r="G16" s="11">
        <v>25</v>
      </c>
      <c r="H16" s="5" t="s">
        <v>31</v>
      </c>
    </row>
    <row r="17" spans="2:8" ht="18" customHeight="1" x14ac:dyDescent="0.25">
      <c r="B17" s="8" t="s">
        <v>6</v>
      </c>
      <c r="F17" s="12">
        <v>-1.1000000000000001</v>
      </c>
      <c r="G17" s="11">
        <v>1</v>
      </c>
      <c r="H17" s="5" t="s">
        <v>31</v>
      </c>
    </row>
    <row r="18" spans="2:8" ht="18" customHeight="1" x14ac:dyDescent="0.25">
      <c r="B18" s="8" t="s">
        <v>7</v>
      </c>
      <c r="F18" s="12">
        <v>5.3</v>
      </c>
      <c r="G18" s="11">
        <v>10</v>
      </c>
      <c r="H18" s="5" t="s">
        <v>31</v>
      </c>
    </row>
    <row r="19" spans="2:8" ht="18" customHeight="1" x14ac:dyDescent="0.25">
      <c r="B19" s="8" t="s">
        <v>8</v>
      </c>
      <c r="F19" s="12">
        <v>11.3</v>
      </c>
      <c r="G19" s="11">
        <v>22</v>
      </c>
      <c r="H19" s="5" t="s">
        <v>31</v>
      </c>
    </row>
    <row r="20" spans="2:8" ht="18" x14ac:dyDescent="0.25">
      <c r="B20" s="8" t="s">
        <v>11</v>
      </c>
      <c r="F20" s="11">
        <v>1</v>
      </c>
      <c r="G20" s="11"/>
      <c r="H20" s="5" t="s">
        <v>31</v>
      </c>
    </row>
    <row r="21" spans="2:8" ht="18" x14ac:dyDescent="0.25">
      <c r="B21" s="8"/>
      <c r="F21" s="11"/>
      <c r="G21" s="11"/>
    </row>
    <row r="22" spans="2:8" ht="15" thickBot="1" x14ac:dyDescent="0.3">
      <c r="B22" s="2"/>
    </row>
    <row r="23" spans="2:8" ht="15" thickTop="1" x14ac:dyDescent="0.25">
      <c r="B23" s="24" t="s">
        <v>12</v>
      </c>
      <c r="C23" s="24"/>
      <c r="D23" s="24"/>
      <c r="E23" s="24"/>
      <c r="F23" s="24"/>
      <c r="G23" s="24"/>
      <c r="H23" s="24"/>
    </row>
    <row r="24" spans="2:8" x14ac:dyDescent="0.25">
      <c r="B24" s="25"/>
      <c r="C24" s="25"/>
      <c r="D24" s="25"/>
      <c r="E24" s="25"/>
      <c r="F24" s="25"/>
      <c r="G24" s="25"/>
      <c r="H24" s="25"/>
    </row>
    <row r="25" spans="2:8" ht="8.25" customHeight="1" x14ac:dyDescent="0.25">
      <c r="B25" s="17"/>
      <c r="C25" s="17"/>
      <c r="D25" s="17"/>
      <c r="E25" s="17"/>
      <c r="F25" s="17"/>
      <c r="G25" s="17"/>
      <c r="H25" s="17"/>
    </row>
    <row r="26" spans="2:8" ht="15.75" x14ac:dyDescent="0.25">
      <c r="B26" s="2"/>
      <c r="F26" s="5" t="s">
        <v>9</v>
      </c>
      <c r="G26" s="5" t="s">
        <v>26</v>
      </c>
      <c r="H26" s="5" t="s">
        <v>30</v>
      </c>
    </row>
    <row r="27" spans="2:8" ht="18" customHeight="1" x14ac:dyDescent="0.25">
      <c r="B27" s="8" t="s">
        <v>13</v>
      </c>
      <c r="F27" s="12">
        <v>216</v>
      </c>
      <c r="G27" s="11"/>
      <c r="H27" s="12">
        <v>70.2</v>
      </c>
    </row>
    <row r="28" spans="2:8" ht="18" customHeight="1" x14ac:dyDescent="0.25">
      <c r="B28" s="8" t="s">
        <v>14</v>
      </c>
      <c r="F28" s="12">
        <v>64.599999999999994</v>
      </c>
      <c r="G28" s="11">
        <v>7</v>
      </c>
      <c r="H28" s="5" t="s">
        <v>31</v>
      </c>
    </row>
    <row r="29" spans="2:8" ht="18" customHeight="1" x14ac:dyDescent="0.25">
      <c r="B29" s="8" t="s">
        <v>16</v>
      </c>
      <c r="F29" s="11">
        <v>14</v>
      </c>
      <c r="G29" s="11"/>
      <c r="H29" s="5" t="s">
        <v>31</v>
      </c>
    </row>
    <row r="30" spans="2:8" ht="18" customHeight="1" x14ac:dyDescent="0.25">
      <c r="B30" s="8" t="s">
        <v>15</v>
      </c>
      <c r="F30" s="11">
        <v>1</v>
      </c>
      <c r="G30" s="11"/>
      <c r="H30" s="5" t="s">
        <v>31</v>
      </c>
    </row>
    <row r="31" spans="2:8" ht="18" customHeight="1" x14ac:dyDescent="0.25">
      <c r="B31" s="8" t="s">
        <v>17</v>
      </c>
      <c r="F31" s="11">
        <v>7</v>
      </c>
      <c r="G31" s="11"/>
      <c r="H31" s="5" t="s">
        <v>31</v>
      </c>
    </row>
    <row r="32" spans="2:8" ht="18" customHeight="1" x14ac:dyDescent="0.25">
      <c r="B32" s="8"/>
      <c r="F32" s="11"/>
      <c r="G32" s="11"/>
    </row>
    <row r="33" spans="2:8" ht="15" thickBot="1" x14ac:dyDescent="0.3"/>
    <row r="34" spans="2:8" ht="15" thickTop="1" x14ac:dyDescent="0.25">
      <c r="B34" s="26" t="s">
        <v>18</v>
      </c>
      <c r="C34" s="26"/>
      <c r="D34" s="26"/>
      <c r="E34" s="26"/>
      <c r="F34" s="26"/>
      <c r="G34" s="26"/>
      <c r="H34" s="26"/>
    </row>
    <row r="35" spans="2:8" x14ac:dyDescent="0.25">
      <c r="B35" s="27"/>
      <c r="C35" s="27"/>
      <c r="D35" s="27"/>
      <c r="E35" s="27"/>
      <c r="F35" s="27"/>
      <c r="G35" s="27"/>
      <c r="H35" s="27"/>
    </row>
    <row r="36" spans="2:8" ht="8.25" customHeight="1" x14ac:dyDescent="0.25"/>
    <row r="37" spans="2:8" ht="15" x14ac:dyDescent="0.25">
      <c r="F37" s="11" t="s">
        <v>9</v>
      </c>
      <c r="G37" s="11"/>
      <c r="H37" s="11"/>
    </row>
    <row r="38" spans="2:8" ht="18" customHeight="1" x14ac:dyDescent="0.25">
      <c r="B38" s="9" t="s">
        <v>19</v>
      </c>
      <c r="F38" s="15">
        <v>8</v>
      </c>
      <c r="G38" s="11"/>
      <c r="H38" s="11"/>
    </row>
    <row r="39" spans="2:8" ht="18" customHeight="1" x14ac:dyDescent="0.25">
      <c r="B39" s="9" t="s">
        <v>20</v>
      </c>
      <c r="F39" s="11">
        <v>18</v>
      </c>
      <c r="G39" s="11"/>
      <c r="H39"/>
    </row>
    <row r="40" spans="2:8" ht="18" customHeight="1" x14ac:dyDescent="0.25">
      <c r="B40" s="9" t="s">
        <v>21</v>
      </c>
      <c r="F40" s="11">
        <v>4</v>
      </c>
      <c r="G40" s="11"/>
      <c r="H40" s="11"/>
    </row>
    <row r="41" spans="2:8" ht="18" customHeight="1" x14ac:dyDescent="0.25">
      <c r="B41" s="9" t="s">
        <v>22</v>
      </c>
      <c r="F41" s="11">
        <v>1</v>
      </c>
      <c r="G41" s="11"/>
      <c r="H41" s="11"/>
    </row>
    <row r="42" spans="2:8" ht="18" customHeight="1" x14ac:dyDescent="0.25">
      <c r="B42" s="9"/>
      <c r="F42" s="11"/>
      <c r="G42" s="11"/>
      <c r="H42" s="11"/>
    </row>
    <row r="43" spans="2:8" ht="15" x14ac:dyDescent="0.25">
      <c r="B43" s="3"/>
      <c r="F43" s="11" t="s">
        <v>25</v>
      </c>
      <c r="G43" s="11" t="s">
        <v>24</v>
      </c>
      <c r="H43" s="11" t="s">
        <v>10</v>
      </c>
    </row>
    <row r="44" spans="2:8" ht="18" customHeight="1" x14ac:dyDescent="0.25">
      <c r="B44" s="8" t="s">
        <v>23</v>
      </c>
      <c r="F44" s="12">
        <v>49.9</v>
      </c>
      <c r="G44" s="11" t="s">
        <v>50</v>
      </c>
      <c r="H44" s="11">
        <v>6</v>
      </c>
    </row>
  </sheetData>
  <mergeCells count="5">
    <mergeCell ref="A2:H3"/>
    <mergeCell ref="A5:H6"/>
    <mergeCell ref="B9:H10"/>
    <mergeCell ref="B23:H24"/>
    <mergeCell ref="B34:H35"/>
  </mergeCells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4"/>
  <sheetViews>
    <sheetView workbookViewId="0">
      <selection activeCell="A2" sqref="A2:H3"/>
    </sheetView>
  </sheetViews>
  <sheetFormatPr baseColWidth="10" defaultRowHeight="14.25" x14ac:dyDescent="0.25"/>
  <cols>
    <col min="1" max="1" width="4.140625" style="1" customWidth="1"/>
    <col min="2" max="4" width="11.42578125" style="1"/>
    <col min="5" max="5" width="9.140625" style="1" customWidth="1"/>
    <col min="6" max="6" width="12.42578125" style="1" customWidth="1"/>
    <col min="7" max="7" width="16.7109375" style="1" customWidth="1"/>
    <col min="8" max="8" width="17.28515625" style="1" customWidth="1"/>
    <col min="9" max="16384" width="11.42578125" style="1"/>
  </cols>
  <sheetData>
    <row r="1" spans="1:8" ht="0.75" customHeight="1" x14ac:dyDescent="0.25"/>
    <row r="2" spans="1:8" ht="15" customHeight="1" x14ac:dyDescent="0.25">
      <c r="A2" s="35" t="s">
        <v>38</v>
      </c>
      <c r="B2" s="35"/>
      <c r="C2" s="35"/>
      <c r="D2" s="35"/>
      <c r="E2" s="35"/>
      <c r="F2" s="35"/>
      <c r="G2" s="35"/>
      <c r="H2" s="35"/>
    </row>
    <row r="3" spans="1:8" ht="15" customHeight="1" x14ac:dyDescent="0.25">
      <c r="A3" s="35"/>
      <c r="B3" s="35"/>
      <c r="C3" s="35"/>
      <c r="D3" s="35"/>
      <c r="E3" s="35"/>
      <c r="F3" s="35"/>
      <c r="G3" s="35"/>
      <c r="H3" s="35"/>
    </row>
    <row r="5" spans="1:8" ht="14.25" customHeight="1" x14ac:dyDescent="0.25">
      <c r="A5" s="29" t="s">
        <v>0</v>
      </c>
      <c r="B5" s="29"/>
      <c r="C5" s="29"/>
      <c r="D5" s="29"/>
      <c r="E5" s="29"/>
      <c r="F5" s="29"/>
      <c r="G5" s="29"/>
      <c r="H5" s="29"/>
    </row>
    <row r="6" spans="1:8" ht="14.25" customHeight="1" x14ac:dyDescent="0.25">
      <c r="A6" s="29"/>
      <c r="B6" s="29"/>
      <c r="C6" s="29"/>
      <c r="D6" s="29"/>
      <c r="E6" s="29"/>
      <c r="F6" s="29"/>
      <c r="G6" s="29"/>
      <c r="H6" s="29"/>
    </row>
    <row r="7" spans="1:8" ht="14.25" customHeight="1" x14ac:dyDescent="0.25">
      <c r="A7" s="18"/>
      <c r="B7" s="18"/>
      <c r="C7" s="18"/>
      <c r="D7" s="18"/>
      <c r="E7" s="18"/>
      <c r="F7" s="18"/>
      <c r="G7" s="18"/>
      <c r="H7" s="18"/>
    </row>
    <row r="8" spans="1:8" ht="15" thickBot="1" x14ac:dyDescent="0.3"/>
    <row r="9" spans="1:8" ht="14.25" customHeight="1" thickTop="1" x14ac:dyDescent="0.25">
      <c r="B9" s="30" t="s">
        <v>1</v>
      </c>
      <c r="C9" s="30"/>
      <c r="D9" s="30"/>
      <c r="E9" s="30"/>
      <c r="F9" s="30"/>
      <c r="G9" s="30"/>
      <c r="H9" s="30"/>
    </row>
    <row r="10" spans="1:8" ht="14.25" customHeight="1" x14ac:dyDescent="0.25">
      <c r="B10" s="31"/>
      <c r="C10" s="31"/>
      <c r="D10" s="31"/>
      <c r="E10" s="31"/>
      <c r="F10" s="31"/>
      <c r="G10" s="31"/>
      <c r="H10" s="31"/>
    </row>
    <row r="11" spans="1:8" ht="8.25" customHeight="1" x14ac:dyDescent="0.25">
      <c r="B11" s="19"/>
      <c r="C11" s="19"/>
      <c r="D11" s="19"/>
      <c r="E11" s="19"/>
      <c r="F11" s="19"/>
      <c r="G11" s="19"/>
      <c r="H11" s="19"/>
    </row>
    <row r="12" spans="1:8" ht="15.75" x14ac:dyDescent="0.25">
      <c r="F12" s="5" t="s">
        <v>9</v>
      </c>
      <c r="G12" s="5" t="s">
        <v>26</v>
      </c>
      <c r="H12" s="5" t="s">
        <v>30</v>
      </c>
    </row>
    <row r="13" spans="1:8" ht="18" customHeight="1" x14ac:dyDescent="0.25">
      <c r="B13" s="8" t="s">
        <v>2</v>
      </c>
      <c r="F13" s="12">
        <v>13.6</v>
      </c>
      <c r="G13" s="11"/>
      <c r="H13" s="20">
        <v>13.9</v>
      </c>
    </row>
    <row r="14" spans="1:8" ht="18" customHeight="1" x14ac:dyDescent="0.25">
      <c r="B14" s="8" t="s">
        <v>3</v>
      </c>
      <c r="F14" s="12">
        <v>19.8</v>
      </c>
      <c r="G14" s="11"/>
      <c r="H14" s="20">
        <v>20.7</v>
      </c>
    </row>
    <row r="15" spans="1:8" ht="18" customHeight="1" x14ac:dyDescent="0.25">
      <c r="B15" s="8" t="s">
        <v>4</v>
      </c>
      <c r="F15" s="12">
        <v>7.4</v>
      </c>
      <c r="G15" s="11"/>
      <c r="H15" s="20">
        <v>7.1</v>
      </c>
    </row>
    <row r="16" spans="1:8" ht="18" customHeight="1" x14ac:dyDescent="0.25">
      <c r="B16" s="8" t="s">
        <v>5</v>
      </c>
      <c r="F16" s="12">
        <v>25.3</v>
      </c>
      <c r="G16" s="11">
        <v>24</v>
      </c>
      <c r="H16" s="5" t="s">
        <v>31</v>
      </c>
    </row>
    <row r="17" spans="2:8" ht="18" customHeight="1" x14ac:dyDescent="0.25">
      <c r="B17" s="8" t="s">
        <v>6</v>
      </c>
      <c r="F17" s="12">
        <v>-1.2</v>
      </c>
      <c r="G17" s="11">
        <v>2</v>
      </c>
      <c r="H17" s="5" t="s">
        <v>31</v>
      </c>
    </row>
    <row r="18" spans="2:8" ht="18" customHeight="1" x14ac:dyDescent="0.25">
      <c r="B18" s="8" t="s">
        <v>7</v>
      </c>
      <c r="F18" s="12">
        <v>11.2</v>
      </c>
      <c r="G18" s="11">
        <v>13</v>
      </c>
      <c r="H18" s="5" t="s">
        <v>31</v>
      </c>
    </row>
    <row r="19" spans="2:8" ht="18" customHeight="1" x14ac:dyDescent="0.25">
      <c r="B19" s="8" t="s">
        <v>8</v>
      </c>
      <c r="F19" s="12">
        <v>12.8</v>
      </c>
      <c r="G19" s="11">
        <v>25</v>
      </c>
      <c r="H19" s="5" t="s">
        <v>31</v>
      </c>
    </row>
    <row r="20" spans="2:8" ht="18" x14ac:dyDescent="0.25">
      <c r="B20" s="8" t="s">
        <v>11</v>
      </c>
      <c r="F20" s="11">
        <v>1</v>
      </c>
      <c r="G20" s="11"/>
      <c r="H20" s="5" t="s">
        <v>31</v>
      </c>
    </row>
    <row r="21" spans="2:8" ht="18" x14ac:dyDescent="0.25">
      <c r="B21" s="8"/>
      <c r="F21" s="11"/>
      <c r="G21" s="11"/>
    </row>
    <row r="22" spans="2:8" ht="15" thickBot="1" x14ac:dyDescent="0.3">
      <c r="B22" s="2"/>
    </row>
    <row r="23" spans="2:8" ht="15" thickTop="1" x14ac:dyDescent="0.25">
      <c r="B23" s="24" t="s">
        <v>12</v>
      </c>
      <c r="C23" s="24"/>
      <c r="D23" s="24"/>
      <c r="E23" s="24"/>
      <c r="F23" s="24"/>
      <c r="G23" s="24"/>
      <c r="H23" s="24"/>
    </row>
    <row r="24" spans="2:8" x14ac:dyDescent="0.25">
      <c r="B24" s="25"/>
      <c r="C24" s="25"/>
      <c r="D24" s="25"/>
      <c r="E24" s="25"/>
      <c r="F24" s="25"/>
      <c r="G24" s="25"/>
      <c r="H24" s="25"/>
    </row>
    <row r="25" spans="2:8" ht="8.25" customHeight="1" x14ac:dyDescent="0.25">
      <c r="B25" s="17"/>
      <c r="C25" s="17"/>
      <c r="D25" s="17"/>
      <c r="E25" s="17"/>
      <c r="F25" s="17"/>
      <c r="G25" s="17"/>
      <c r="H25" s="17"/>
    </row>
    <row r="26" spans="2:8" ht="15.75" x14ac:dyDescent="0.25">
      <c r="B26" s="2"/>
      <c r="F26" s="5" t="s">
        <v>9</v>
      </c>
      <c r="G26" s="5" t="s">
        <v>26</v>
      </c>
      <c r="H26" s="5" t="s">
        <v>30</v>
      </c>
    </row>
    <row r="27" spans="2:8" ht="18" customHeight="1" x14ac:dyDescent="0.25">
      <c r="B27" s="8" t="s">
        <v>13</v>
      </c>
      <c r="F27" s="12">
        <v>118</v>
      </c>
      <c r="G27" s="11"/>
      <c r="H27" s="12">
        <v>74.8</v>
      </c>
    </row>
    <row r="28" spans="2:8" ht="18" customHeight="1" x14ac:dyDescent="0.25">
      <c r="B28" s="8" t="s">
        <v>14</v>
      </c>
      <c r="F28" s="12">
        <v>24.2</v>
      </c>
      <c r="G28" s="11">
        <v>7</v>
      </c>
      <c r="H28" s="5" t="s">
        <v>31</v>
      </c>
    </row>
    <row r="29" spans="2:8" ht="18" customHeight="1" x14ac:dyDescent="0.25">
      <c r="B29" s="8" t="s">
        <v>16</v>
      </c>
      <c r="F29" s="11">
        <v>17</v>
      </c>
      <c r="G29" s="11"/>
      <c r="H29" s="5" t="s">
        <v>31</v>
      </c>
    </row>
    <row r="30" spans="2:8" ht="18" customHeight="1" x14ac:dyDescent="0.25">
      <c r="B30" s="8" t="s">
        <v>15</v>
      </c>
      <c r="F30" s="11">
        <v>0</v>
      </c>
      <c r="G30" s="11"/>
      <c r="H30" s="5" t="s">
        <v>31</v>
      </c>
    </row>
    <row r="31" spans="2:8" ht="18" customHeight="1" x14ac:dyDescent="0.25">
      <c r="B31" s="8" t="s">
        <v>17</v>
      </c>
      <c r="F31" s="11">
        <v>11</v>
      </c>
      <c r="G31" s="11"/>
      <c r="H31" s="5" t="s">
        <v>31</v>
      </c>
    </row>
    <row r="32" spans="2:8" ht="18" customHeight="1" x14ac:dyDescent="0.25">
      <c r="B32" s="8"/>
      <c r="F32" s="11"/>
      <c r="G32" s="11"/>
    </row>
    <row r="33" spans="2:8" ht="15" thickBot="1" x14ac:dyDescent="0.3"/>
    <row r="34" spans="2:8" ht="15" thickTop="1" x14ac:dyDescent="0.25">
      <c r="B34" s="26" t="s">
        <v>18</v>
      </c>
      <c r="C34" s="26"/>
      <c r="D34" s="26"/>
      <c r="E34" s="26"/>
      <c r="F34" s="26"/>
      <c r="G34" s="26"/>
      <c r="H34" s="26"/>
    </row>
    <row r="35" spans="2:8" x14ac:dyDescent="0.25">
      <c r="B35" s="27"/>
      <c r="C35" s="27"/>
      <c r="D35" s="27"/>
      <c r="E35" s="27"/>
      <c r="F35" s="27"/>
      <c r="G35" s="27"/>
      <c r="H35" s="27"/>
    </row>
    <row r="36" spans="2:8" ht="8.25" customHeight="1" x14ac:dyDescent="0.25"/>
    <row r="37" spans="2:8" ht="15" x14ac:dyDescent="0.25">
      <c r="F37" s="11" t="s">
        <v>9</v>
      </c>
      <c r="G37" s="11"/>
      <c r="H37" s="11"/>
    </row>
    <row r="38" spans="2:8" ht="18" customHeight="1" x14ac:dyDescent="0.25">
      <c r="B38" s="9" t="s">
        <v>19</v>
      </c>
      <c r="F38" s="11">
        <v>6</v>
      </c>
      <c r="G38" s="11"/>
      <c r="H38" s="11"/>
    </row>
    <row r="39" spans="2:8" ht="18" customHeight="1" x14ac:dyDescent="0.25">
      <c r="B39" s="9" t="s">
        <v>20</v>
      </c>
      <c r="F39" s="11">
        <v>23</v>
      </c>
      <c r="G39" s="11"/>
      <c r="H39"/>
    </row>
    <row r="40" spans="2:8" ht="18" customHeight="1" x14ac:dyDescent="0.25">
      <c r="B40" s="9" t="s">
        <v>21</v>
      </c>
      <c r="F40" s="11">
        <v>2</v>
      </c>
      <c r="G40" s="11"/>
      <c r="H40" s="11"/>
    </row>
    <row r="41" spans="2:8" ht="18" customHeight="1" x14ac:dyDescent="0.25">
      <c r="B41" s="9" t="s">
        <v>22</v>
      </c>
      <c r="F41" s="11">
        <v>1</v>
      </c>
      <c r="G41" s="11"/>
      <c r="H41" s="11"/>
    </row>
    <row r="42" spans="2:8" ht="18" customHeight="1" x14ac:dyDescent="0.25">
      <c r="B42" s="9"/>
      <c r="F42" s="11"/>
      <c r="G42" s="11"/>
      <c r="H42" s="11"/>
    </row>
    <row r="43" spans="2:8" ht="15" x14ac:dyDescent="0.25">
      <c r="B43" s="3"/>
      <c r="F43" s="11" t="s">
        <v>25</v>
      </c>
      <c r="G43" s="11" t="s">
        <v>24</v>
      </c>
      <c r="H43" s="11" t="s">
        <v>10</v>
      </c>
    </row>
    <row r="44" spans="2:8" ht="18" customHeight="1" x14ac:dyDescent="0.25">
      <c r="B44" s="8" t="s">
        <v>23</v>
      </c>
      <c r="F44" s="12">
        <v>53.1</v>
      </c>
      <c r="G44" s="11" t="s">
        <v>48</v>
      </c>
      <c r="H44" s="11">
        <v>3</v>
      </c>
    </row>
  </sheetData>
  <mergeCells count="5">
    <mergeCell ref="A2:H3"/>
    <mergeCell ref="A5:H6"/>
    <mergeCell ref="B9:H10"/>
    <mergeCell ref="B23:H24"/>
    <mergeCell ref="B34:H35"/>
  </mergeCells>
  <pageMargins left="0.25" right="0.25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4"/>
  <sheetViews>
    <sheetView workbookViewId="0">
      <selection activeCell="A2" sqref="A2:H3"/>
    </sheetView>
  </sheetViews>
  <sheetFormatPr baseColWidth="10" defaultRowHeight="14.25" x14ac:dyDescent="0.25"/>
  <cols>
    <col min="1" max="1" width="4.140625" style="1" customWidth="1"/>
    <col min="2" max="4" width="11.42578125" style="1"/>
    <col min="5" max="5" width="9.140625" style="1" customWidth="1"/>
    <col min="6" max="6" width="12.42578125" style="1" customWidth="1"/>
    <col min="7" max="7" width="16.7109375" style="1" customWidth="1"/>
    <col min="8" max="8" width="17.28515625" style="1" customWidth="1"/>
    <col min="9" max="16384" width="11.42578125" style="1"/>
  </cols>
  <sheetData>
    <row r="1" spans="1:8" ht="0.75" customHeight="1" x14ac:dyDescent="0.25"/>
    <row r="2" spans="1:8" ht="15" customHeight="1" x14ac:dyDescent="0.25">
      <c r="A2" s="36" t="s">
        <v>39</v>
      </c>
      <c r="B2" s="36"/>
      <c r="C2" s="36"/>
      <c r="D2" s="36"/>
      <c r="E2" s="36"/>
      <c r="F2" s="36"/>
      <c r="G2" s="36"/>
      <c r="H2" s="36"/>
    </row>
    <row r="3" spans="1:8" ht="15" customHeight="1" x14ac:dyDescent="0.25">
      <c r="A3" s="36"/>
      <c r="B3" s="36"/>
      <c r="C3" s="36"/>
      <c r="D3" s="36"/>
      <c r="E3" s="36"/>
      <c r="F3" s="36"/>
      <c r="G3" s="36"/>
      <c r="H3" s="36"/>
    </row>
    <row r="5" spans="1:8" ht="14.25" customHeight="1" x14ac:dyDescent="0.25">
      <c r="A5" s="29" t="s">
        <v>0</v>
      </c>
      <c r="B5" s="29"/>
      <c r="C5" s="29"/>
      <c r="D5" s="29"/>
      <c r="E5" s="29"/>
      <c r="F5" s="29"/>
      <c r="G5" s="29"/>
      <c r="H5" s="29"/>
    </row>
    <row r="6" spans="1:8" ht="14.25" customHeight="1" x14ac:dyDescent="0.25">
      <c r="A6" s="29"/>
      <c r="B6" s="29"/>
      <c r="C6" s="29"/>
      <c r="D6" s="29"/>
      <c r="E6" s="29"/>
      <c r="F6" s="29"/>
      <c r="G6" s="29"/>
      <c r="H6" s="29"/>
    </row>
    <row r="7" spans="1:8" ht="14.25" customHeight="1" x14ac:dyDescent="0.25">
      <c r="A7" s="18"/>
      <c r="B7" s="18"/>
      <c r="C7" s="18"/>
      <c r="D7" s="18"/>
      <c r="E7" s="18"/>
      <c r="F7" s="18"/>
      <c r="G7" s="18"/>
      <c r="H7" s="18"/>
    </row>
    <row r="8" spans="1:8" ht="15" thickBot="1" x14ac:dyDescent="0.3"/>
    <row r="9" spans="1:8" ht="14.25" customHeight="1" thickTop="1" x14ac:dyDescent="0.25">
      <c r="B9" s="30" t="s">
        <v>1</v>
      </c>
      <c r="C9" s="30"/>
      <c r="D9" s="30"/>
      <c r="E9" s="30"/>
      <c r="F9" s="30"/>
      <c r="G9" s="30"/>
      <c r="H9" s="30"/>
    </row>
    <row r="10" spans="1:8" ht="14.25" customHeight="1" x14ac:dyDescent="0.25">
      <c r="B10" s="31"/>
      <c r="C10" s="31"/>
      <c r="D10" s="31"/>
      <c r="E10" s="31"/>
      <c r="F10" s="31"/>
      <c r="G10" s="31"/>
      <c r="H10" s="31"/>
    </row>
    <row r="11" spans="1:8" ht="8.25" customHeight="1" x14ac:dyDescent="0.25">
      <c r="B11" s="19"/>
      <c r="C11" s="19"/>
      <c r="D11" s="19"/>
      <c r="E11" s="19"/>
      <c r="F11" s="19"/>
      <c r="G11" s="19"/>
      <c r="H11" s="19"/>
    </row>
    <row r="12" spans="1:8" ht="15.75" x14ac:dyDescent="0.25">
      <c r="F12" s="5" t="s">
        <v>9</v>
      </c>
      <c r="G12" s="5" t="s">
        <v>26</v>
      </c>
      <c r="H12" s="5" t="s">
        <v>30</v>
      </c>
    </row>
    <row r="13" spans="1:8" ht="18" customHeight="1" x14ac:dyDescent="0.25">
      <c r="B13" s="8" t="s">
        <v>2</v>
      </c>
      <c r="F13" s="12">
        <v>18.5</v>
      </c>
      <c r="G13" s="11"/>
      <c r="H13" s="20">
        <v>18.3</v>
      </c>
    </row>
    <row r="14" spans="1:8" ht="18" customHeight="1" x14ac:dyDescent="0.25">
      <c r="B14" s="8" t="s">
        <v>3</v>
      </c>
      <c r="F14" s="12">
        <v>24.8</v>
      </c>
      <c r="G14" s="11"/>
      <c r="H14" s="20">
        <v>26.1</v>
      </c>
    </row>
    <row r="15" spans="1:8" ht="18" customHeight="1" x14ac:dyDescent="0.25">
      <c r="B15" s="8" t="s">
        <v>4</v>
      </c>
      <c r="F15" s="12">
        <v>12.1</v>
      </c>
      <c r="G15" s="11"/>
      <c r="H15" s="20">
        <v>10.4</v>
      </c>
    </row>
    <row r="16" spans="1:8" ht="18" customHeight="1" x14ac:dyDescent="0.25">
      <c r="B16" s="8" t="s">
        <v>5</v>
      </c>
      <c r="F16" s="12">
        <v>31.3</v>
      </c>
      <c r="G16" s="11" t="s">
        <v>51</v>
      </c>
      <c r="H16" s="5" t="s">
        <v>31</v>
      </c>
    </row>
    <row r="17" spans="2:8" ht="18" customHeight="1" x14ac:dyDescent="0.25">
      <c r="B17" s="8" t="s">
        <v>6</v>
      </c>
      <c r="F17" s="12">
        <v>8.1</v>
      </c>
      <c r="G17" s="11">
        <v>17</v>
      </c>
      <c r="H17" s="5" t="s">
        <v>31</v>
      </c>
    </row>
    <row r="18" spans="2:8" ht="18" customHeight="1" x14ac:dyDescent="0.25">
      <c r="B18" s="8" t="s">
        <v>7</v>
      </c>
      <c r="F18" s="12">
        <v>14.1</v>
      </c>
      <c r="G18" s="11">
        <v>12</v>
      </c>
      <c r="H18" s="5" t="s">
        <v>31</v>
      </c>
    </row>
    <row r="19" spans="2:8" ht="18" customHeight="1" x14ac:dyDescent="0.25">
      <c r="B19" s="8" t="s">
        <v>8</v>
      </c>
      <c r="F19" s="12">
        <v>17.100000000000001</v>
      </c>
      <c r="G19" s="11">
        <v>29</v>
      </c>
      <c r="H19" s="5" t="s">
        <v>31</v>
      </c>
    </row>
    <row r="20" spans="2:8" ht="18" x14ac:dyDescent="0.25">
      <c r="B20" s="8" t="s">
        <v>11</v>
      </c>
      <c r="F20" s="11">
        <v>0</v>
      </c>
      <c r="G20" s="11"/>
      <c r="H20" s="5" t="s">
        <v>31</v>
      </c>
    </row>
    <row r="21" spans="2:8" ht="18" x14ac:dyDescent="0.25">
      <c r="B21" s="8"/>
      <c r="F21" s="11"/>
      <c r="G21" s="11"/>
    </row>
    <row r="22" spans="2:8" ht="15" thickBot="1" x14ac:dyDescent="0.3">
      <c r="B22" s="2"/>
    </row>
    <row r="23" spans="2:8" ht="15" thickTop="1" x14ac:dyDescent="0.25">
      <c r="B23" s="24" t="s">
        <v>12</v>
      </c>
      <c r="C23" s="24"/>
      <c r="D23" s="24"/>
      <c r="E23" s="24"/>
      <c r="F23" s="24"/>
      <c r="G23" s="24"/>
      <c r="H23" s="24"/>
    </row>
    <row r="24" spans="2:8" x14ac:dyDescent="0.25">
      <c r="B24" s="25"/>
      <c r="C24" s="25"/>
      <c r="D24" s="25"/>
      <c r="E24" s="25"/>
      <c r="F24" s="25"/>
      <c r="G24" s="25"/>
      <c r="H24" s="25"/>
    </row>
    <row r="25" spans="2:8" ht="8.25" customHeight="1" x14ac:dyDescent="0.25">
      <c r="B25" s="17"/>
      <c r="C25" s="17"/>
      <c r="D25" s="17"/>
      <c r="E25" s="17"/>
      <c r="F25" s="17"/>
      <c r="G25" s="17"/>
      <c r="H25" s="17"/>
    </row>
    <row r="26" spans="2:8" ht="15.75" x14ac:dyDescent="0.25">
      <c r="B26" s="2"/>
      <c r="F26" s="5" t="s">
        <v>9</v>
      </c>
      <c r="G26" s="5" t="s">
        <v>26</v>
      </c>
      <c r="H26" s="5" t="s">
        <v>30</v>
      </c>
    </row>
    <row r="27" spans="2:8" ht="18" customHeight="1" x14ac:dyDescent="0.25">
      <c r="B27" s="8" t="s">
        <v>13</v>
      </c>
      <c r="F27" s="12">
        <v>77.8</v>
      </c>
      <c r="G27" s="11"/>
      <c r="H27" s="12">
        <v>55.6</v>
      </c>
    </row>
    <row r="28" spans="2:8" ht="18" customHeight="1" x14ac:dyDescent="0.25">
      <c r="B28" s="8" t="s">
        <v>14</v>
      </c>
      <c r="F28" s="12">
        <v>17.2</v>
      </c>
      <c r="G28" s="11">
        <v>29</v>
      </c>
      <c r="H28" s="5" t="s">
        <v>31</v>
      </c>
    </row>
    <row r="29" spans="2:8" ht="18" customHeight="1" x14ac:dyDescent="0.25">
      <c r="B29" s="8" t="s">
        <v>16</v>
      </c>
      <c r="F29" s="11">
        <v>12</v>
      </c>
      <c r="G29" s="11"/>
      <c r="H29" s="5" t="s">
        <v>31</v>
      </c>
    </row>
    <row r="30" spans="2:8" ht="18" customHeight="1" x14ac:dyDescent="0.25">
      <c r="B30" s="8" t="s">
        <v>15</v>
      </c>
      <c r="F30" s="11">
        <v>0</v>
      </c>
      <c r="G30" s="11"/>
      <c r="H30" s="5" t="s">
        <v>31</v>
      </c>
    </row>
    <row r="31" spans="2:8" ht="18" customHeight="1" x14ac:dyDescent="0.25">
      <c r="B31" s="8" t="s">
        <v>17</v>
      </c>
      <c r="F31" s="11">
        <v>6</v>
      </c>
      <c r="G31" s="11"/>
      <c r="H31" s="5" t="s">
        <v>31</v>
      </c>
    </row>
    <row r="32" spans="2:8" ht="18" customHeight="1" x14ac:dyDescent="0.25">
      <c r="B32" s="8"/>
      <c r="F32" s="11"/>
      <c r="G32" s="11"/>
    </row>
    <row r="33" spans="2:8" ht="15" thickBot="1" x14ac:dyDescent="0.3"/>
    <row r="34" spans="2:8" ht="15" thickTop="1" x14ac:dyDescent="0.25">
      <c r="B34" s="26" t="s">
        <v>18</v>
      </c>
      <c r="C34" s="26"/>
      <c r="D34" s="26"/>
      <c r="E34" s="26"/>
      <c r="F34" s="26"/>
      <c r="G34" s="26"/>
      <c r="H34" s="26"/>
    </row>
    <row r="35" spans="2:8" x14ac:dyDescent="0.25">
      <c r="B35" s="27"/>
      <c r="C35" s="27"/>
      <c r="D35" s="27"/>
      <c r="E35" s="27"/>
      <c r="F35" s="27"/>
      <c r="G35" s="27"/>
      <c r="H35" s="27"/>
    </row>
    <row r="36" spans="2:8" ht="8.25" customHeight="1" x14ac:dyDescent="0.25"/>
    <row r="37" spans="2:8" ht="15" x14ac:dyDescent="0.25">
      <c r="F37" s="11" t="s">
        <v>9</v>
      </c>
      <c r="G37" s="11"/>
      <c r="H37" s="11"/>
    </row>
    <row r="38" spans="2:8" ht="18" customHeight="1" x14ac:dyDescent="0.25">
      <c r="B38" s="9" t="s">
        <v>19</v>
      </c>
      <c r="F38" s="11">
        <v>12</v>
      </c>
      <c r="G38" s="11"/>
      <c r="H38" s="11"/>
    </row>
    <row r="39" spans="2:8" ht="18" customHeight="1" x14ac:dyDescent="0.25">
      <c r="B39" s="9" t="s">
        <v>20</v>
      </c>
      <c r="F39" s="11">
        <v>14</v>
      </c>
      <c r="G39" s="11"/>
      <c r="H39"/>
    </row>
    <row r="40" spans="2:8" ht="18" customHeight="1" x14ac:dyDescent="0.25">
      <c r="B40" s="9" t="s">
        <v>21</v>
      </c>
      <c r="F40" s="11">
        <v>4</v>
      </c>
      <c r="G40" s="11"/>
      <c r="H40" s="11"/>
    </row>
    <row r="41" spans="2:8" ht="18" customHeight="1" x14ac:dyDescent="0.25">
      <c r="B41" s="9" t="s">
        <v>22</v>
      </c>
      <c r="F41" s="11">
        <v>0</v>
      </c>
      <c r="G41" s="11"/>
      <c r="H41" s="11"/>
    </row>
    <row r="42" spans="2:8" ht="18" customHeight="1" x14ac:dyDescent="0.25">
      <c r="B42" s="9"/>
      <c r="F42" s="11"/>
      <c r="G42" s="11"/>
      <c r="H42" s="11"/>
    </row>
    <row r="43" spans="2:8" ht="15" x14ac:dyDescent="0.25">
      <c r="B43" s="3"/>
      <c r="F43" s="11" t="s">
        <v>25</v>
      </c>
      <c r="G43" s="11" t="s">
        <v>24</v>
      </c>
      <c r="H43" s="11" t="s">
        <v>10</v>
      </c>
    </row>
    <row r="44" spans="2:8" ht="18" customHeight="1" x14ac:dyDescent="0.25">
      <c r="B44" s="8" t="s">
        <v>23</v>
      </c>
      <c r="F44" s="12">
        <v>43.5</v>
      </c>
      <c r="G44" s="11" t="s">
        <v>48</v>
      </c>
      <c r="H44" s="11">
        <v>13</v>
      </c>
    </row>
  </sheetData>
  <mergeCells count="5">
    <mergeCell ref="A2:H3"/>
    <mergeCell ref="A5:H6"/>
    <mergeCell ref="B9:H10"/>
    <mergeCell ref="B23:H24"/>
    <mergeCell ref="B34:H35"/>
  </mergeCells>
  <pageMargins left="0.25" right="0.25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4"/>
  <sheetViews>
    <sheetView workbookViewId="0">
      <selection activeCell="A2" sqref="A2:H3"/>
    </sheetView>
  </sheetViews>
  <sheetFormatPr baseColWidth="10" defaultRowHeight="14.25" x14ac:dyDescent="0.25"/>
  <cols>
    <col min="1" max="1" width="4.140625" style="1" customWidth="1"/>
    <col min="2" max="4" width="11.42578125" style="1"/>
    <col min="5" max="5" width="9.140625" style="1" customWidth="1"/>
    <col min="6" max="6" width="12.42578125" style="1" customWidth="1"/>
    <col min="7" max="7" width="16.7109375" style="1" customWidth="1"/>
    <col min="8" max="8" width="17.28515625" style="1" customWidth="1"/>
    <col min="9" max="16384" width="11.42578125" style="1"/>
  </cols>
  <sheetData>
    <row r="1" spans="1:8" ht="0.75" customHeight="1" x14ac:dyDescent="0.25"/>
    <row r="2" spans="1:8" ht="15" customHeight="1" x14ac:dyDescent="0.25">
      <c r="A2" s="37" t="s">
        <v>40</v>
      </c>
      <c r="B2" s="37"/>
      <c r="C2" s="37"/>
      <c r="D2" s="37"/>
      <c r="E2" s="37"/>
      <c r="F2" s="37"/>
      <c r="G2" s="37"/>
      <c r="H2" s="37"/>
    </row>
    <row r="3" spans="1:8" ht="15" customHeight="1" x14ac:dyDescent="0.25">
      <c r="A3" s="37"/>
      <c r="B3" s="37"/>
      <c r="C3" s="37"/>
      <c r="D3" s="37"/>
      <c r="E3" s="37"/>
      <c r="F3" s="37"/>
      <c r="G3" s="37"/>
      <c r="H3" s="37"/>
    </row>
    <row r="5" spans="1:8" ht="14.25" customHeight="1" x14ac:dyDescent="0.25">
      <c r="A5" s="29" t="s">
        <v>0</v>
      </c>
      <c r="B5" s="29"/>
      <c r="C5" s="29"/>
      <c r="D5" s="29"/>
      <c r="E5" s="29"/>
      <c r="F5" s="29"/>
      <c r="G5" s="29"/>
      <c r="H5" s="29"/>
    </row>
    <row r="6" spans="1:8" ht="14.25" customHeight="1" x14ac:dyDescent="0.25">
      <c r="A6" s="29"/>
      <c r="B6" s="29"/>
      <c r="C6" s="29"/>
      <c r="D6" s="29"/>
      <c r="E6" s="29"/>
      <c r="F6" s="29"/>
      <c r="G6" s="29"/>
      <c r="H6" s="29"/>
    </row>
    <row r="7" spans="1:8" ht="14.25" customHeight="1" x14ac:dyDescent="0.25">
      <c r="A7" s="18"/>
      <c r="B7" s="18"/>
      <c r="C7" s="18"/>
      <c r="D7" s="18"/>
      <c r="E7" s="18"/>
      <c r="F7" s="18"/>
      <c r="G7" s="18"/>
      <c r="H7" s="18"/>
    </row>
    <row r="8" spans="1:8" ht="15" thickBot="1" x14ac:dyDescent="0.3"/>
    <row r="9" spans="1:8" ht="14.25" customHeight="1" thickTop="1" x14ac:dyDescent="0.25">
      <c r="B9" s="30" t="s">
        <v>1</v>
      </c>
      <c r="C9" s="30"/>
      <c r="D9" s="30"/>
      <c r="E9" s="30"/>
      <c r="F9" s="30"/>
      <c r="G9" s="30"/>
      <c r="H9" s="30"/>
    </row>
    <row r="10" spans="1:8" ht="14.25" customHeight="1" x14ac:dyDescent="0.25">
      <c r="B10" s="31"/>
      <c r="C10" s="31"/>
      <c r="D10" s="31"/>
      <c r="E10" s="31"/>
      <c r="F10" s="31"/>
      <c r="G10" s="31"/>
      <c r="H10" s="31"/>
    </row>
    <row r="11" spans="1:8" ht="8.25" customHeight="1" x14ac:dyDescent="0.25">
      <c r="B11" s="19"/>
      <c r="C11" s="19"/>
      <c r="D11" s="19"/>
      <c r="E11" s="19"/>
      <c r="F11" s="19"/>
      <c r="G11" s="19"/>
      <c r="H11" s="19"/>
    </row>
    <row r="12" spans="1:8" ht="15.75" x14ac:dyDescent="0.25">
      <c r="F12" s="5" t="s">
        <v>9</v>
      </c>
      <c r="G12" s="5" t="s">
        <v>26</v>
      </c>
      <c r="H12" s="5" t="s">
        <v>30</v>
      </c>
    </row>
    <row r="13" spans="1:8" ht="18" customHeight="1" x14ac:dyDescent="0.25">
      <c r="B13" s="8" t="s">
        <v>2</v>
      </c>
      <c r="F13" s="12">
        <v>22.4</v>
      </c>
      <c r="G13" s="11"/>
      <c r="H13" s="20">
        <v>21.5</v>
      </c>
    </row>
    <row r="14" spans="1:8" ht="18" customHeight="1" x14ac:dyDescent="0.25">
      <c r="B14" s="8" t="s">
        <v>3</v>
      </c>
      <c r="F14" s="12">
        <v>29.9</v>
      </c>
      <c r="G14" s="11"/>
      <c r="H14" s="20">
        <v>30.2</v>
      </c>
    </row>
    <row r="15" spans="1:8" ht="18" customHeight="1" x14ac:dyDescent="0.25">
      <c r="B15" s="8" t="s">
        <v>4</v>
      </c>
      <c r="F15" s="12">
        <v>14.8</v>
      </c>
      <c r="G15" s="11"/>
      <c r="H15" s="20">
        <v>12.7</v>
      </c>
    </row>
    <row r="16" spans="1:8" ht="18" customHeight="1" x14ac:dyDescent="0.25">
      <c r="B16" s="8" t="s">
        <v>5</v>
      </c>
      <c r="F16" s="12">
        <v>34.700000000000003</v>
      </c>
      <c r="G16" s="11">
        <v>26</v>
      </c>
      <c r="H16" s="5" t="s">
        <v>31</v>
      </c>
    </row>
    <row r="17" spans="2:8" ht="18" customHeight="1" x14ac:dyDescent="0.25">
      <c r="B17" s="8" t="s">
        <v>6</v>
      </c>
      <c r="F17" s="12">
        <v>10.5</v>
      </c>
      <c r="G17" s="11">
        <v>6</v>
      </c>
      <c r="H17" s="5" t="s">
        <v>31</v>
      </c>
    </row>
    <row r="18" spans="2:8" ht="18" customHeight="1" x14ac:dyDescent="0.25">
      <c r="B18" s="8" t="s">
        <v>7</v>
      </c>
      <c r="F18" s="12">
        <v>22.9</v>
      </c>
      <c r="G18" s="11">
        <v>16</v>
      </c>
      <c r="H18" s="5" t="s">
        <v>31</v>
      </c>
    </row>
    <row r="19" spans="2:8" ht="18" customHeight="1" x14ac:dyDescent="0.25">
      <c r="B19" s="8" t="s">
        <v>8</v>
      </c>
      <c r="F19" s="12">
        <v>20.6</v>
      </c>
      <c r="G19" s="11">
        <v>26</v>
      </c>
      <c r="H19" s="5" t="s">
        <v>31</v>
      </c>
    </row>
    <row r="20" spans="2:8" ht="18" x14ac:dyDescent="0.25">
      <c r="B20" s="8" t="s">
        <v>11</v>
      </c>
      <c r="F20" s="11">
        <v>0</v>
      </c>
      <c r="G20" s="11"/>
      <c r="H20" s="5" t="s">
        <v>31</v>
      </c>
    </row>
    <row r="21" spans="2:8" ht="18" x14ac:dyDescent="0.25">
      <c r="B21" s="8"/>
      <c r="F21" s="11"/>
      <c r="G21" s="11"/>
    </row>
    <row r="22" spans="2:8" ht="15" thickBot="1" x14ac:dyDescent="0.3">
      <c r="B22" s="2"/>
    </row>
    <row r="23" spans="2:8" ht="15" thickTop="1" x14ac:dyDescent="0.25">
      <c r="B23" s="24" t="s">
        <v>12</v>
      </c>
      <c r="C23" s="24"/>
      <c r="D23" s="24"/>
      <c r="E23" s="24"/>
      <c r="F23" s="24"/>
      <c r="G23" s="24"/>
      <c r="H23" s="24"/>
    </row>
    <row r="24" spans="2:8" x14ac:dyDescent="0.25">
      <c r="B24" s="25"/>
      <c r="C24" s="25"/>
      <c r="D24" s="25"/>
      <c r="E24" s="25"/>
      <c r="F24" s="25"/>
      <c r="G24" s="25"/>
      <c r="H24" s="25"/>
    </row>
    <row r="25" spans="2:8" ht="8.25" customHeight="1" x14ac:dyDescent="0.25">
      <c r="B25" s="17"/>
      <c r="C25" s="17"/>
      <c r="D25" s="17"/>
      <c r="E25" s="17"/>
      <c r="F25" s="17"/>
      <c r="G25" s="17"/>
      <c r="H25" s="17"/>
    </row>
    <row r="26" spans="2:8" ht="15.75" x14ac:dyDescent="0.25">
      <c r="B26" s="2"/>
      <c r="F26" s="5" t="s">
        <v>9</v>
      </c>
      <c r="G26" s="5" t="s">
        <v>26</v>
      </c>
      <c r="H26" s="5" t="s">
        <v>30</v>
      </c>
    </row>
    <row r="27" spans="2:8" ht="18" customHeight="1" x14ac:dyDescent="0.25">
      <c r="B27" s="8" t="s">
        <v>13</v>
      </c>
      <c r="F27" s="12">
        <v>14</v>
      </c>
      <c r="G27" s="11"/>
      <c r="H27" s="12">
        <v>33.4</v>
      </c>
    </row>
    <row r="28" spans="2:8" ht="18" customHeight="1" x14ac:dyDescent="0.25">
      <c r="B28" s="8" t="s">
        <v>14</v>
      </c>
      <c r="F28" s="12">
        <v>3.4</v>
      </c>
      <c r="G28" s="11">
        <v>14</v>
      </c>
      <c r="H28" s="5" t="s">
        <v>31</v>
      </c>
    </row>
    <row r="29" spans="2:8" ht="18" customHeight="1" x14ac:dyDescent="0.25">
      <c r="B29" s="8" t="s">
        <v>16</v>
      </c>
      <c r="F29" s="11">
        <v>6</v>
      </c>
      <c r="G29" s="11"/>
      <c r="H29" s="5" t="s">
        <v>31</v>
      </c>
    </row>
    <row r="30" spans="2:8" ht="18" customHeight="1" x14ac:dyDescent="0.25">
      <c r="B30" s="8" t="s">
        <v>15</v>
      </c>
      <c r="F30" s="11">
        <v>0</v>
      </c>
      <c r="G30" s="11"/>
      <c r="H30" s="5" t="s">
        <v>31</v>
      </c>
    </row>
    <row r="31" spans="2:8" ht="18" customHeight="1" x14ac:dyDescent="0.25">
      <c r="B31" s="8" t="s">
        <v>17</v>
      </c>
      <c r="F31" s="11">
        <v>8</v>
      </c>
      <c r="G31" s="11"/>
      <c r="H31" s="5" t="s">
        <v>31</v>
      </c>
    </row>
    <row r="32" spans="2:8" ht="18" customHeight="1" x14ac:dyDescent="0.25">
      <c r="B32" s="8"/>
      <c r="F32" s="11"/>
      <c r="G32" s="11"/>
    </row>
    <row r="33" spans="2:8" ht="15" thickBot="1" x14ac:dyDescent="0.3"/>
    <row r="34" spans="2:8" ht="15" thickTop="1" x14ac:dyDescent="0.25">
      <c r="B34" s="26" t="s">
        <v>18</v>
      </c>
      <c r="C34" s="26"/>
      <c r="D34" s="26"/>
      <c r="E34" s="26"/>
      <c r="F34" s="26"/>
      <c r="G34" s="26"/>
      <c r="H34" s="26"/>
    </row>
    <row r="35" spans="2:8" x14ac:dyDescent="0.25">
      <c r="B35" s="27"/>
      <c r="C35" s="27"/>
      <c r="D35" s="27"/>
      <c r="E35" s="27"/>
      <c r="F35" s="27"/>
      <c r="G35" s="27"/>
      <c r="H35" s="27"/>
    </row>
    <row r="36" spans="2:8" ht="8.25" customHeight="1" x14ac:dyDescent="0.25"/>
    <row r="37" spans="2:8" ht="15" x14ac:dyDescent="0.25">
      <c r="F37" s="11" t="s">
        <v>9</v>
      </c>
      <c r="G37" s="11"/>
      <c r="H37" s="11"/>
    </row>
    <row r="38" spans="2:8" ht="18" customHeight="1" x14ac:dyDescent="0.25">
      <c r="B38" s="9" t="s">
        <v>19</v>
      </c>
      <c r="F38" s="11">
        <v>15</v>
      </c>
      <c r="G38" s="11"/>
      <c r="H38" s="11"/>
    </row>
    <row r="39" spans="2:8" ht="18" customHeight="1" x14ac:dyDescent="0.25">
      <c r="B39" s="9" t="s">
        <v>20</v>
      </c>
      <c r="F39" s="11">
        <v>16</v>
      </c>
      <c r="G39" s="11"/>
      <c r="H39"/>
    </row>
    <row r="40" spans="2:8" ht="18" customHeight="1" x14ac:dyDescent="0.25">
      <c r="B40" s="9" t="s">
        <v>21</v>
      </c>
      <c r="F40" s="11">
        <v>0</v>
      </c>
      <c r="G40" s="11"/>
      <c r="H40" s="11"/>
    </row>
    <row r="41" spans="2:8" ht="18" customHeight="1" x14ac:dyDescent="0.25">
      <c r="B41" s="9" t="s">
        <v>22</v>
      </c>
      <c r="F41" s="11">
        <v>0</v>
      </c>
      <c r="G41" s="11"/>
      <c r="H41" s="11"/>
    </row>
    <row r="42" spans="2:8" ht="18" customHeight="1" x14ac:dyDescent="0.25">
      <c r="B42" s="9"/>
      <c r="F42" s="11"/>
      <c r="G42" s="11"/>
      <c r="H42" s="11"/>
    </row>
    <row r="43" spans="2:8" ht="15" x14ac:dyDescent="0.25">
      <c r="B43" s="3"/>
      <c r="F43" s="11" t="s">
        <v>25</v>
      </c>
      <c r="G43" s="11" t="s">
        <v>24</v>
      </c>
      <c r="H43" s="11" t="s">
        <v>10</v>
      </c>
    </row>
    <row r="44" spans="2:8" ht="18" customHeight="1" x14ac:dyDescent="0.25">
      <c r="B44" s="8" t="s">
        <v>23</v>
      </c>
      <c r="F44" s="12">
        <v>48.3</v>
      </c>
      <c r="G44" s="11" t="s">
        <v>52</v>
      </c>
      <c r="H44" s="11">
        <v>18</v>
      </c>
    </row>
  </sheetData>
  <mergeCells count="5">
    <mergeCell ref="A2:H3"/>
    <mergeCell ref="A5:H6"/>
    <mergeCell ref="B9:H10"/>
    <mergeCell ref="B23:H24"/>
    <mergeCell ref="B34:H35"/>
  </mergeCells>
  <pageMargins left="0.25" right="0.25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4"/>
  <sheetViews>
    <sheetView workbookViewId="0">
      <selection activeCell="A2" sqref="A2:H3"/>
    </sheetView>
  </sheetViews>
  <sheetFormatPr baseColWidth="10" defaultRowHeight="14.25" x14ac:dyDescent="0.25"/>
  <cols>
    <col min="1" max="1" width="4.140625" style="1" customWidth="1"/>
    <col min="2" max="4" width="11.42578125" style="1"/>
    <col min="5" max="5" width="9.140625" style="1" customWidth="1"/>
    <col min="6" max="6" width="12.42578125" style="1" customWidth="1"/>
    <col min="7" max="7" width="16.7109375" style="1" customWidth="1"/>
    <col min="8" max="8" width="17.28515625" style="1" customWidth="1"/>
    <col min="9" max="16384" width="11.42578125" style="1"/>
  </cols>
  <sheetData>
    <row r="1" spans="1:8" ht="0.75" customHeight="1" x14ac:dyDescent="0.25"/>
    <row r="2" spans="1:8" ht="15" customHeight="1" x14ac:dyDescent="0.25">
      <c r="A2" s="38" t="s">
        <v>41</v>
      </c>
      <c r="B2" s="38"/>
      <c r="C2" s="38"/>
      <c r="D2" s="38"/>
      <c r="E2" s="38"/>
      <c r="F2" s="38"/>
      <c r="G2" s="38"/>
      <c r="H2" s="38"/>
    </row>
    <row r="3" spans="1:8" ht="15" customHeight="1" x14ac:dyDescent="0.25">
      <c r="A3" s="38"/>
      <c r="B3" s="38"/>
      <c r="C3" s="38"/>
      <c r="D3" s="38"/>
      <c r="E3" s="38"/>
      <c r="F3" s="38"/>
      <c r="G3" s="38"/>
      <c r="H3" s="38"/>
    </row>
    <row r="5" spans="1:8" ht="14.25" customHeight="1" x14ac:dyDescent="0.25">
      <c r="A5" s="29" t="s">
        <v>0</v>
      </c>
      <c r="B5" s="29"/>
      <c r="C5" s="29"/>
      <c r="D5" s="29"/>
      <c r="E5" s="29"/>
      <c r="F5" s="29"/>
      <c r="G5" s="29"/>
      <c r="H5" s="29"/>
    </row>
    <row r="6" spans="1:8" ht="14.25" customHeight="1" x14ac:dyDescent="0.25">
      <c r="A6" s="29"/>
      <c r="B6" s="29"/>
      <c r="C6" s="29"/>
      <c r="D6" s="29"/>
      <c r="E6" s="29"/>
      <c r="F6" s="29"/>
      <c r="G6" s="29"/>
      <c r="H6" s="29"/>
    </row>
    <row r="7" spans="1:8" ht="14.25" customHeight="1" x14ac:dyDescent="0.25">
      <c r="A7" s="18"/>
      <c r="B7" s="18"/>
      <c r="C7" s="18"/>
      <c r="D7" s="18"/>
      <c r="E7" s="18"/>
      <c r="F7" s="18"/>
      <c r="G7" s="18"/>
      <c r="H7" s="18"/>
    </row>
    <row r="8" spans="1:8" ht="15" thickBot="1" x14ac:dyDescent="0.3"/>
    <row r="9" spans="1:8" ht="14.25" customHeight="1" thickTop="1" x14ac:dyDescent="0.25">
      <c r="B9" s="30" t="s">
        <v>1</v>
      </c>
      <c r="C9" s="30"/>
      <c r="D9" s="30"/>
      <c r="E9" s="30"/>
      <c r="F9" s="30"/>
      <c r="G9" s="30"/>
      <c r="H9" s="30"/>
    </row>
    <row r="10" spans="1:8" ht="14.25" customHeight="1" x14ac:dyDescent="0.25">
      <c r="B10" s="31"/>
      <c r="C10" s="31"/>
      <c r="D10" s="31"/>
      <c r="E10" s="31"/>
      <c r="F10" s="31"/>
      <c r="G10" s="31"/>
      <c r="H10" s="31"/>
    </row>
    <row r="11" spans="1:8" ht="8.25" customHeight="1" x14ac:dyDescent="0.25">
      <c r="B11" s="19"/>
      <c r="C11" s="19"/>
      <c r="D11" s="19"/>
      <c r="E11" s="19"/>
      <c r="F11" s="19"/>
      <c r="G11" s="19"/>
      <c r="H11" s="19"/>
    </row>
    <row r="12" spans="1:8" ht="15.75" x14ac:dyDescent="0.25">
      <c r="F12" s="5" t="s">
        <v>9</v>
      </c>
      <c r="G12" s="5" t="s">
        <v>26</v>
      </c>
      <c r="H12" s="5" t="s">
        <v>30</v>
      </c>
    </row>
    <row r="13" spans="1:8" ht="18" customHeight="1" x14ac:dyDescent="0.25">
      <c r="B13" s="8" t="s">
        <v>2</v>
      </c>
      <c r="F13" s="12">
        <v>22.1</v>
      </c>
      <c r="G13" s="11"/>
      <c r="H13" s="20">
        <v>21.2</v>
      </c>
    </row>
    <row r="14" spans="1:8" ht="18" customHeight="1" x14ac:dyDescent="0.25">
      <c r="B14" s="8" t="s">
        <v>3</v>
      </c>
      <c r="F14" s="12">
        <v>30.1</v>
      </c>
      <c r="G14" s="11"/>
      <c r="H14" s="20">
        <v>29.6</v>
      </c>
    </row>
    <row r="15" spans="1:8" ht="18" customHeight="1" x14ac:dyDescent="0.25">
      <c r="B15" s="8" t="s">
        <v>4</v>
      </c>
      <c r="F15" s="12">
        <v>14.1</v>
      </c>
      <c r="G15" s="11"/>
      <c r="H15" s="20">
        <v>12.6</v>
      </c>
    </row>
    <row r="16" spans="1:8" ht="18" customHeight="1" x14ac:dyDescent="0.25">
      <c r="B16" s="8" t="s">
        <v>5</v>
      </c>
      <c r="F16" s="12">
        <v>35.6</v>
      </c>
      <c r="G16" s="11" t="s">
        <v>53</v>
      </c>
      <c r="H16" s="5" t="s">
        <v>31</v>
      </c>
    </row>
    <row r="17" spans="2:8" ht="18" customHeight="1" x14ac:dyDescent="0.25">
      <c r="B17" s="8" t="s">
        <v>6</v>
      </c>
      <c r="F17" s="12">
        <v>8.1999999999999993</v>
      </c>
      <c r="G17" s="11">
        <v>26</v>
      </c>
      <c r="H17" s="5" t="s">
        <v>31</v>
      </c>
    </row>
    <row r="18" spans="2:8" ht="18" customHeight="1" x14ac:dyDescent="0.25">
      <c r="B18" s="8" t="s">
        <v>7</v>
      </c>
      <c r="F18" s="12">
        <v>23.2</v>
      </c>
      <c r="G18" s="11">
        <v>25</v>
      </c>
      <c r="H18" s="5" t="s">
        <v>31</v>
      </c>
    </row>
    <row r="19" spans="2:8" ht="18" customHeight="1" x14ac:dyDescent="0.25">
      <c r="B19" s="8" t="s">
        <v>8</v>
      </c>
      <c r="F19" s="12">
        <v>19.8</v>
      </c>
      <c r="G19" s="11">
        <v>12</v>
      </c>
      <c r="H19" s="5" t="s">
        <v>31</v>
      </c>
    </row>
    <row r="20" spans="2:8" ht="18" x14ac:dyDescent="0.25">
      <c r="B20" s="8" t="s">
        <v>11</v>
      </c>
      <c r="F20" s="11">
        <v>0</v>
      </c>
      <c r="G20" s="11"/>
      <c r="H20" s="5" t="s">
        <v>31</v>
      </c>
    </row>
    <row r="21" spans="2:8" ht="18" x14ac:dyDescent="0.25">
      <c r="B21" s="8"/>
      <c r="F21" s="11"/>
      <c r="G21" s="11"/>
    </row>
    <row r="22" spans="2:8" ht="15" thickBot="1" x14ac:dyDescent="0.3">
      <c r="B22" s="2"/>
    </row>
    <row r="23" spans="2:8" ht="15" thickTop="1" x14ac:dyDescent="0.25">
      <c r="B23" s="24" t="s">
        <v>12</v>
      </c>
      <c r="C23" s="24"/>
      <c r="D23" s="24"/>
      <c r="E23" s="24"/>
      <c r="F23" s="24"/>
      <c r="G23" s="24"/>
      <c r="H23" s="24"/>
    </row>
    <row r="24" spans="2:8" x14ac:dyDescent="0.25">
      <c r="B24" s="25"/>
      <c r="C24" s="25"/>
      <c r="D24" s="25"/>
      <c r="E24" s="25"/>
      <c r="F24" s="25"/>
      <c r="G24" s="25"/>
      <c r="H24" s="25"/>
    </row>
    <row r="25" spans="2:8" ht="8.25" customHeight="1" x14ac:dyDescent="0.25">
      <c r="B25" s="17"/>
      <c r="C25" s="17"/>
      <c r="D25" s="17"/>
      <c r="E25" s="17"/>
      <c r="F25" s="17"/>
      <c r="G25" s="17"/>
      <c r="H25" s="17"/>
    </row>
    <row r="26" spans="2:8" ht="15.75" x14ac:dyDescent="0.25">
      <c r="B26" s="2"/>
      <c r="F26" s="5" t="s">
        <v>9</v>
      </c>
      <c r="G26" s="5" t="s">
        <v>26</v>
      </c>
      <c r="H26" s="5" t="s">
        <v>30</v>
      </c>
    </row>
    <row r="27" spans="2:8" ht="18" customHeight="1" x14ac:dyDescent="0.25">
      <c r="B27" s="8" t="s">
        <v>13</v>
      </c>
      <c r="F27" s="12">
        <v>3.8</v>
      </c>
      <c r="G27" s="11"/>
      <c r="H27" s="12">
        <v>42.7</v>
      </c>
    </row>
    <row r="28" spans="2:8" ht="18" customHeight="1" x14ac:dyDescent="0.25">
      <c r="B28" s="8" t="s">
        <v>14</v>
      </c>
      <c r="F28" s="12">
        <v>2</v>
      </c>
      <c r="G28" s="11">
        <v>7</v>
      </c>
      <c r="H28" s="5" t="s">
        <v>31</v>
      </c>
    </row>
    <row r="29" spans="2:8" ht="18" customHeight="1" x14ac:dyDescent="0.25">
      <c r="B29" s="8" t="s">
        <v>16</v>
      </c>
      <c r="F29" s="11">
        <v>4</v>
      </c>
      <c r="G29" s="11"/>
      <c r="H29" s="5" t="s">
        <v>31</v>
      </c>
    </row>
    <row r="30" spans="2:8" ht="18" customHeight="1" x14ac:dyDescent="0.25">
      <c r="B30" s="8" t="s">
        <v>15</v>
      </c>
      <c r="F30" s="11">
        <v>0</v>
      </c>
      <c r="G30" s="11"/>
      <c r="H30" s="5" t="s">
        <v>31</v>
      </c>
    </row>
    <row r="31" spans="2:8" ht="18" customHeight="1" x14ac:dyDescent="0.25">
      <c r="B31" s="8" t="s">
        <v>17</v>
      </c>
      <c r="F31" s="11">
        <v>5</v>
      </c>
      <c r="G31" s="11"/>
      <c r="H31" s="5" t="s">
        <v>31</v>
      </c>
    </row>
    <row r="32" spans="2:8" ht="18" customHeight="1" x14ac:dyDescent="0.25">
      <c r="B32" s="8"/>
      <c r="F32" s="11"/>
      <c r="G32" s="11"/>
    </row>
    <row r="33" spans="2:8" ht="15" thickBot="1" x14ac:dyDescent="0.3"/>
    <row r="34" spans="2:8" ht="15" thickTop="1" x14ac:dyDescent="0.25">
      <c r="B34" s="26" t="s">
        <v>18</v>
      </c>
      <c r="C34" s="26"/>
      <c r="D34" s="26"/>
      <c r="E34" s="26"/>
      <c r="F34" s="26"/>
      <c r="G34" s="26"/>
      <c r="H34" s="26"/>
    </row>
    <row r="35" spans="2:8" x14ac:dyDescent="0.25">
      <c r="B35" s="27"/>
      <c r="C35" s="27"/>
      <c r="D35" s="27"/>
      <c r="E35" s="27"/>
      <c r="F35" s="27"/>
      <c r="G35" s="27"/>
      <c r="H35" s="27"/>
    </row>
    <row r="36" spans="2:8" ht="8.25" customHeight="1" x14ac:dyDescent="0.25"/>
    <row r="37" spans="2:8" ht="15" x14ac:dyDescent="0.25">
      <c r="F37" s="11" t="s">
        <v>9</v>
      </c>
      <c r="G37" s="11"/>
      <c r="H37" s="11"/>
    </row>
    <row r="38" spans="2:8" ht="18" customHeight="1" x14ac:dyDescent="0.25">
      <c r="B38" s="9" t="s">
        <v>19</v>
      </c>
      <c r="F38" s="11">
        <v>19</v>
      </c>
      <c r="G38" s="11"/>
      <c r="H38" s="11"/>
    </row>
    <row r="39" spans="2:8" ht="18" customHeight="1" x14ac:dyDescent="0.25">
      <c r="B39" s="9" t="s">
        <v>20</v>
      </c>
      <c r="F39" s="11">
        <v>12</v>
      </c>
      <c r="G39" s="11"/>
      <c r="H39"/>
    </row>
    <row r="40" spans="2:8" ht="18" customHeight="1" x14ac:dyDescent="0.25">
      <c r="B40" s="9" t="s">
        <v>21</v>
      </c>
      <c r="F40" s="11">
        <v>0</v>
      </c>
      <c r="G40" s="11"/>
      <c r="H40" s="11"/>
    </row>
    <row r="41" spans="2:8" ht="18" customHeight="1" x14ac:dyDescent="0.25">
      <c r="B41" s="9" t="s">
        <v>22</v>
      </c>
      <c r="F41" s="11">
        <v>0</v>
      </c>
      <c r="G41" s="11"/>
      <c r="H41" s="11"/>
    </row>
    <row r="42" spans="2:8" ht="18" customHeight="1" x14ac:dyDescent="0.25">
      <c r="B42" s="9"/>
      <c r="F42" s="11"/>
      <c r="G42" s="11"/>
      <c r="H42" s="11"/>
    </row>
    <row r="43" spans="2:8" ht="15" x14ac:dyDescent="0.25">
      <c r="B43" s="3"/>
      <c r="F43" s="11" t="s">
        <v>25</v>
      </c>
      <c r="G43" s="11" t="s">
        <v>24</v>
      </c>
      <c r="H43" s="11" t="s">
        <v>10</v>
      </c>
    </row>
    <row r="44" spans="2:8" ht="18" customHeight="1" x14ac:dyDescent="0.25">
      <c r="B44" s="8" t="s">
        <v>23</v>
      </c>
      <c r="F44" s="12">
        <v>61.2</v>
      </c>
      <c r="G44" s="11" t="s">
        <v>54</v>
      </c>
      <c r="H44" s="11">
        <v>28</v>
      </c>
    </row>
  </sheetData>
  <mergeCells count="5">
    <mergeCell ref="A2:H3"/>
    <mergeCell ref="A5:H6"/>
    <mergeCell ref="B9:H10"/>
    <mergeCell ref="B23:H24"/>
    <mergeCell ref="B34:H35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Portada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Año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 Clemente Salvador</cp:lastModifiedBy>
  <cp:lastPrinted>2019-01-02T10:13:03Z</cp:lastPrinted>
  <dcterms:created xsi:type="dcterms:W3CDTF">2013-01-03T10:18:07Z</dcterms:created>
  <dcterms:modified xsi:type="dcterms:W3CDTF">2019-01-02T10:14:13Z</dcterms:modified>
</cp:coreProperties>
</file>